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80" windowWidth="23960" windowHeight="16000" tabRatio="500" activeTab="2"/>
  </bookViews>
  <sheets>
    <sheet name="Forager #1 " sheetId="4" r:id="rId1"/>
    <sheet name="Forager #2" sheetId="5" r:id="rId2"/>
    <sheet name="Chart" sheetId="6" r:id="rId3"/>
    <sheet name="Datasheet" sheetId="2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" i="6"/>
  <c r="U3"/>
  <c r="D7" i="4"/>
  <c r="D1"/>
  <c r="F2"/>
  <c r="H5"/>
  <c r="F5"/>
  <c r="D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1" i="5"/>
  <c r="F2"/>
  <c r="H5"/>
  <c r="F5"/>
  <c r="D5"/>
  <c r="H306"/>
  <c r="F306"/>
  <c r="D306"/>
  <c r="H305"/>
  <c r="F305"/>
  <c r="D305"/>
  <c r="H304"/>
  <c r="F304"/>
  <c r="D304"/>
  <c r="H303"/>
  <c r="F303"/>
  <c r="D303"/>
  <c r="H302"/>
  <c r="F302"/>
  <c r="D302"/>
  <c r="H301"/>
  <c r="F301"/>
  <c r="D301"/>
  <c r="H300"/>
  <c r="F300"/>
  <c r="D300"/>
  <c r="H299"/>
  <c r="F299"/>
  <c r="D299"/>
  <c r="H298"/>
  <c r="F298"/>
  <c r="D298"/>
  <c r="H297"/>
  <c r="F297"/>
  <c r="D297"/>
  <c r="H296"/>
  <c r="F296"/>
  <c r="D296"/>
  <c r="H295"/>
  <c r="F295"/>
  <c r="D295"/>
  <c r="H294"/>
  <c r="F294"/>
  <c r="D294"/>
  <c r="H293"/>
  <c r="F293"/>
  <c r="D293"/>
  <c r="H292"/>
  <c r="F292"/>
  <c r="D292"/>
  <c r="H291"/>
  <c r="F291"/>
  <c r="D291"/>
  <c r="H290"/>
  <c r="F290"/>
  <c r="D290"/>
  <c r="H289"/>
  <c r="F289"/>
  <c r="D289"/>
  <c r="H288"/>
  <c r="F288"/>
  <c r="D288"/>
  <c r="H287"/>
  <c r="F287"/>
  <c r="D287"/>
  <c r="H286"/>
  <c r="F286"/>
  <c r="D286"/>
  <c r="H285"/>
  <c r="F285"/>
  <c r="D285"/>
  <c r="H284"/>
  <c r="F284"/>
  <c r="D284"/>
  <c r="H283"/>
  <c r="F283"/>
  <c r="D283"/>
  <c r="H282"/>
  <c r="F282"/>
  <c r="D282"/>
  <c r="H281"/>
  <c r="F281"/>
  <c r="D281"/>
  <c r="H280"/>
  <c r="F280"/>
  <c r="D280"/>
  <c r="H279"/>
  <c r="F279"/>
  <c r="D279"/>
  <c r="H278"/>
  <c r="F278"/>
  <c r="D278"/>
  <c r="H277"/>
  <c r="F277"/>
  <c r="D277"/>
  <c r="H276"/>
  <c r="F276"/>
  <c r="D276"/>
  <c r="H275"/>
  <c r="F275"/>
  <c r="D275"/>
  <c r="H274"/>
  <c r="F274"/>
  <c r="D274"/>
  <c r="H273"/>
  <c r="F273"/>
  <c r="D273"/>
  <c r="H272"/>
  <c r="F272"/>
  <c r="D272"/>
  <c r="H271"/>
  <c r="F271"/>
  <c r="D271"/>
  <c r="H270"/>
  <c r="F270"/>
  <c r="D270"/>
  <c r="H269"/>
  <c r="F269"/>
  <c r="D269"/>
  <c r="H268"/>
  <c r="F268"/>
  <c r="D268"/>
  <c r="H267"/>
  <c r="F267"/>
  <c r="D267"/>
  <c r="H266"/>
  <c r="F266"/>
  <c r="D266"/>
  <c r="H265"/>
  <c r="F265"/>
  <c r="D265"/>
  <c r="H264"/>
  <c r="F264"/>
  <c r="D264"/>
  <c r="H263"/>
  <c r="F263"/>
  <c r="D263"/>
  <c r="H262"/>
  <c r="F262"/>
  <c r="D262"/>
  <c r="H261"/>
  <c r="F261"/>
  <c r="D261"/>
  <c r="H260"/>
  <c r="F260"/>
  <c r="D260"/>
  <c r="H259"/>
  <c r="F259"/>
  <c r="D259"/>
  <c r="H258"/>
  <c r="F258"/>
  <c r="D258"/>
  <c r="H257"/>
  <c r="F257"/>
  <c r="D257"/>
  <c r="H256"/>
  <c r="F256"/>
  <c r="D256"/>
  <c r="H255"/>
  <c r="F255"/>
  <c r="D255"/>
  <c r="H254"/>
  <c r="F254"/>
  <c r="D254"/>
  <c r="H253"/>
  <c r="F253"/>
  <c r="D253"/>
  <c r="H252"/>
  <c r="F252"/>
  <c r="D252"/>
  <c r="H251"/>
  <c r="F251"/>
  <c r="D251"/>
  <c r="H250"/>
  <c r="F250"/>
  <c r="D250"/>
  <c r="H249"/>
  <c r="F249"/>
  <c r="D249"/>
  <c r="H248"/>
  <c r="F248"/>
  <c r="D248"/>
  <c r="H247"/>
  <c r="F247"/>
  <c r="D247"/>
  <c r="H246"/>
  <c r="F246"/>
  <c r="D246"/>
  <c r="H245"/>
  <c r="F245"/>
  <c r="D245"/>
  <c r="H244"/>
  <c r="F244"/>
  <c r="D244"/>
  <c r="H243"/>
  <c r="F243"/>
  <c r="D243"/>
  <c r="H242"/>
  <c r="F242"/>
  <c r="D242"/>
  <c r="H241"/>
  <c r="F241"/>
  <c r="D241"/>
  <c r="H240"/>
  <c r="F240"/>
  <c r="D240"/>
  <c r="H239"/>
  <c r="F239"/>
  <c r="D239"/>
  <c r="H238"/>
  <c r="F238"/>
  <c r="D238"/>
  <c r="H237"/>
  <c r="F237"/>
  <c r="D237"/>
  <c r="H236"/>
  <c r="F236"/>
  <c r="D236"/>
  <c r="H235"/>
  <c r="F235"/>
  <c r="D235"/>
  <c r="H234"/>
  <c r="F234"/>
  <c r="D234"/>
  <c r="H233"/>
  <c r="F233"/>
  <c r="D233"/>
  <c r="H232"/>
  <c r="F232"/>
  <c r="D232"/>
  <c r="H231"/>
  <c r="F231"/>
  <c r="D231"/>
  <c r="H230"/>
  <c r="F230"/>
  <c r="D230"/>
  <c r="H229"/>
  <c r="F229"/>
  <c r="D229"/>
  <c r="H228"/>
  <c r="F228"/>
  <c r="D228"/>
  <c r="H227"/>
  <c r="F227"/>
  <c r="D227"/>
  <c r="H226"/>
  <c r="F226"/>
  <c r="D226"/>
  <c r="H225"/>
  <c r="F225"/>
  <c r="D225"/>
  <c r="H224"/>
  <c r="F224"/>
  <c r="D224"/>
  <c r="H223"/>
  <c r="F223"/>
  <c r="D223"/>
  <c r="H222"/>
  <c r="F222"/>
  <c r="D222"/>
  <c r="H221"/>
  <c r="F221"/>
  <c r="D221"/>
  <c r="H220"/>
  <c r="F220"/>
  <c r="D220"/>
  <c r="H219"/>
  <c r="F219"/>
  <c r="D219"/>
  <c r="H218"/>
  <c r="F218"/>
  <c r="D218"/>
  <c r="H217"/>
  <c r="F217"/>
  <c r="D217"/>
  <c r="H216"/>
  <c r="F216"/>
  <c r="D216"/>
  <c r="H215"/>
  <c r="F215"/>
  <c r="D215"/>
  <c r="H214"/>
  <c r="F214"/>
  <c r="D214"/>
  <c r="H213"/>
  <c r="F213"/>
  <c r="D213"/>
  <c r="H212"/>
  <c r="F212"/>
  <c r="D212"/>
  <c r="H211"/>
  <c r="F211"/>
  <c r="D211"/>
  <c r="H210"/>
  <c r="F210"/>
  <c r="D210"/>
  <c r="H209"/>
  <c r="F209"/>
  <c r="D209"/>
  <c r="H208"/>
  <c r="F208"/>
  <c r="D208"/>
  <c r="H207"/>
  <c r="F207"/>
  <c r="D207"/>
  <c r="H206"/>
  <c r="F206"/>
  <c r="D206"/>
  <c r="H205"/>
  <c r="F205"/>
  <c r="D205"/>
  <c r="H204"/>
  <c r="F204"/>
  <c r="D204"/>
  <c r="H203"/>
  <c r="F203"/>
  <c r="D203"/>
  <c r="H202"/>
  <c r="F202"/>
  <c r="D202"/>
  <c r="H201"/>
  <c r="F201"/>
  <c r="D201"/>
  <c r="H200"/>
  <c r="F200"/>
  <c r="D200"/>
  <c r="H199"/>
  <c r="F199"/>
  <c r="D199"/>
  <c r="H198"/>
  <c r="F198"/>
  <c r="D198"/>
  <c r="H197"/>
  <c r="F197"/>
  <c r="D197"/>
  <c r="H196"/>
  <c r="F196"/>
  <c r="D196"/>
  <c r="H195"/>
  <c r="F195"/>
  <c r="D195"/>
  <c r="H194"/>
  <c r="F194"/>
  <c r="D194"/>
  <c r="H193"/>
  <c r="F193"/>
  <c r="D193"/>
  <c r="H192"/>
  <c r="F192"/>
  <c r="D192"/>
  <c r="H191"/>
  <c r="F191"/>
  <c r="D191"/>
  <c r="H190"/>
  <c r="F190"/>
  <c r="D190"/>
  <c r="H189"/>
  <c r="F189"/>
  <c r="D189"/>
  <c r="H188"/>
  <c r="F188"/>
  <c r="D188"/>
  <c r="H187"/>
  <c r="F187"/>
  <c r="D187"/>
  <c r="H186"/>
  <c r="F186"/>
  <c r="D186"/>
  <c r="H185"/>
  <c r="F185"/>
  <c r="D185"/>
  <c r="H184"/>
  <c r="F184"/>
  <c r="D184"/>
  <c r="H183"/>
  <c r="F183"/>
  <c r="D183"/>
  <c r="H182"/>
  <c r="F182"/>
  <c r="D182"/>
  <c r="H181"/>
  <c r="F181"/>
  <c r="D181"/>
  <c r="H180"/>
  <c r="F180"/>
  <c r="D180"/>
  <c r="H179"/>
  <c r="F179"/>
  <c r="D179"/>
  <c r="H178"/>
  <c r="F178"/>
  <c r="D178"/>
  <c r="H177"/>
  <c r="F177"/>
  <c r="D177"/>
  <c r="H176"/>
  <c r="F176"/>
  <c r="D176"/>
  <c r="H175"/>
  <c r="F175"/>
  <c r="D175"/>
  <c r="H174"/>
  <c r="F174"/>
  <c r="D174"/>
  <c r="H173"/>
  <c r="F173"/>
  <c r="D173"/>
  <c r="H172"/>
  <c r="F172"/>
  <c r="D172"/>
  <c r="H171"/>
  <c r="F171"/>
  <c r="D171"/>
  <c r="H170"/>
  <c r="F170"/>
  <c r="D170"/>
  <c r="H169"/>
  <c r="F169"/>
  <c r="D169"/>
  <c r="H168"/>
  <c r="F168"/>
  <c r="D168"/>
  <c r="H167"/>
  <c r="F167"/>
  <c r="D167"/>
  <c r="H166"/>
  <c r="F166"/>
  <c r="D166"/>
  <c r="H165"/>
  <c r="F165"/>
  <c r="D165"/>
  <c r="H164"/>
  <c r="F164"/>
  <c r="D164"/>
  <c r="H163"/>
  <c r="F163"/>
  <c r="D163"/>
  <c r="H162"/>
  <c r="F162"/>
  <c r="D162"/>
  <c r="H161"/>
  <c r="F161"/>
  <c r="D161"/>
  <c r="H160"/>
  <c r="F160"/>
  <c r="D160"/>
  <c r="H159"/>
  <c r="F159"/>
  <c r="D159"/>
  <c r="H158"/>
  <c r="F158"/>
  <c r="D158"/>
  <c r="H157"/>
  <c r="F157"/>
  <c r="D157"/>
  <c r="H156"/>
  <c r="F156"/>
  <c r="D156"/>
  <c r="H155"/>
  <c r="F155"/>
  <c r="D155"/>
  <c r="H154"/>
  <c r="F154"/>
  <c r="D154"/>
  <c r="H153"/>
  <c r="F153"/>
  <c r="D153"/>
  <c r="H152"/>
  <c r="F152"/>
  <c r="D152"/>
  <c r="H151"/>
  <c r="F151"/>
  <c r="D151"/>
  <c r="H150"/>
  <c r="F150"/>
  <c r="D150"/>
  <c r="H149"/>
  <c r="F149"/>
  <c r="D149"/>
  <c r="H148"/>
  <c r="F148"/>
  <c r="D148"/>
  <c r="H147"/>
  <c r="F147"/>
  <c r="D147"/>
  <c r="H146"/>
  <c r="F146"/>
  <c r="D146"/>
  <c r="H145"/>
  <c r="F145"/>
  <c r="D145"/>
  <c r="H144"/>
  <c r="F144"/>
  <c r="D144"/>
  <c r="H143"/>
  <c r="F143"/>
  <c r="D143"/>
  <c r="H142"/>
  <c r="F142"/>
  <c r="D142"/>
  <c r="H141"/>
  <c r="F141"/>
  <c r="D141"/>
  <c r="H140"/>
  <c r="F140"/>
  <c r="D140"/>
  <c r="H139"/>
  <c r="F139"/>
  <c r="D139"/>
  <c r="H138"/>
  <c r="F138"/>
  <c r="D138"/>
  <c r="H137"/>
  <c r="F137"/>
  <c r="D137"/>
  <c r="H136"/>
  <c r="F136"/>
  <c r="D136"/>
  <c r="H135"/>
  <c r="F135"/>
  <c r="D135"/>
  <c r="H134"/>
  <c r="F134"/>
  <c r="D134"/>
  <c r="H133"/>
  <c r="F133"/>
  <c r="D133"/>
  <c r="H132"/>
  <c r="F132"/>
  <c r="D132"/>
  <c r="H131"/>
  <c r="F131"/>
  <c r="D131"/>
  <c r="H130"/>
  <c r="F130"/>
  <c r="D130"/>
  <c r="H129"/>
  <c r="F129"/>
  <c r="D129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F116"/>
  <c r="D116"/>
  <c r="H115"/>
  <c r="F115"/>
  <c r="D115"/>
  <c r="H114"/>
  <c r="F114"/>
  <c r="D114"/>
  <c r="H113"/>
  <c r="F113"/>
  <c r="D113"/>
  <c r="H112"/>
  <c r="F112"/>
  <c r="D112"/>
  <c r="H111"/>
  <c r="F111"/>
  <c r="D111"/>
  <c r="H110"/>
  <c r="F110"/>
  <c r="D110"/>
  <c r="H109"/>
  <c r="F109"/>
  <c r="D109"/>
  <c r="H108"/>
  <c r="F108"/>
  <c r="D108"/>
  <c r="H107"/>
  <c r="F107"/>
  <c r="D107"/>
  <c r="H106"/>
  <c r="F106"/>
  <c r="D106"/>
  <c r="H105"/>
  <c r="F105"/>
  <c r="D105"/>
  <c r="H104"/>
  <c r="F104"/>
  <c r="D104"/>
  <c r="H103"/>
  <c r="F103"/>
  <c r="D103"/>
  <c r="H102"/>
  <c r="F102"/>
  <c r="D102"/>
  <c r="H101"/>
  <c r="F101"/>
  <c r="D101"/>
  <c r="H100"/>
  <c r="F100"/>
  <c r="D100"/>
  <c r="H99"/>
  <c r="F99"/>
  <c r="D99"/>
  <c r="H98"/>
  <c r="F98"/>
  <c r="D98"/>
  <c r="H97"/>
  <c r="F97"/>
  <c r="D97"/>
  <c r="H96"/>
  <c r="F96"/>
  <c r="D96"/>
  <c r="H95"/>
  <c r="F95"/>
  <c r="D95"/>
  <c r="H94"/>
  <c r="F94"/>
  <c r="D94"/>
  <c r="H93"/>
  <c r="F93"/>
  <c r="D93"/>
  <c r="H92"/>
  <c r="F92"/>
  <c r="D92"/>
  <c r="H91"/>
  <c r="F91"/>
  <c r="D91"/>
  <c r="H90"/>
  <c r="F90"/>
  <c r="D90"/>
  <c r="H89"/>
  <c r="F89"/>
  <c r="D89"/>
  <c r="H88"/>
  <c r="F88"/>
  <c r="D88"/>
  <c r="H87"/>
  <c r="F87"/>
  <c r="D87"/>
  <c r="H86"/>
  <c r="F86"/>
  <c r="D86"/>
  <c r="H85"/>
  <c r="F85"/>
  <c r="D85"/>
  <c r="H84"/>
  <c r="F84"/>
  <c r="D84"/>
  <c r="H83"/>
  <c r="F83"/>
  <c r="D83"/>
  <c r="H82"/>
  <c r="F82"/>
  <c r="D82"/>
  <c r="H81"/>
  <c r="F81"/>
  <c r="D81"/>
  <c r="H80"/>
  <c r="F80"/>
  <c r="D80"/>
  <c r="H79"/>
  <c r="F79"/>
  <c r="D79"/>
  <c r="H78"/>
  <c r="F78"/>
  <c r="D78"/>
  <c r="H77"/>
  <c r="F77"/>
  <c r="D77"/>
  <c r="H76"/>
  <c r="F76"/>
  <c r="D76"/>
  <c r="H75"/>
  <c r="F75"/>
  <c r="D75"/>
  <c r="H74"/>
  <c r="F74"/>
  <c r="D74"/>
  <c r="H73"/>
  <c r="F73"/>
  <c r="D73"/>
  <c r="H72"/>
  <c r="F72"/>
  <c r="D72"/>
  <c r="H71"/>
  <c r="F71"/>
  <c r="D71"/>
  <c r="H70"/>
  <c r="F70"/>
  <c r="D70"/>
  <c r="H69"/>
  <c r="F69"/>
  <c r="D69"/>
  <c r="H68"/>
  <c r="F68"/>
  <c r="D68"/>
  <c r="H67"/>
  <c r="F67"/>
  <c r="D67"/>
  <c r="H66"/>
  <c r="F66"/>
  <c r="D66"/>
  <c r="H65"/>
  <c r="F65"/>
  <c r="D65"/>
  <c r="H64"/>
  <c r="F64"/>
  <c r="D64"/>
  <c r="H63"/>
  <c r="F63"/>
  <c r="D63"/>
  <c r="H62"/>
  <c r="F62"/>
  <c r="D62"/>
  <c r="H61"/>
  <c r="F61"/>
  <c r="D61"/>
  <c r="H60"/>
  <c r="F60"/>
  <c r="D60"/>
  <c r="H59"/>
  <c r="F59"/>
  <c r="D59"/>
  <c r="H58"/>
  <c r="F58"/>
  <c r="D58"/>
  <c r="H57"/>
  <c r="F57"/>
  <c r="D57"/>
  <c r="H56"/>
  <c r="F56"/>
  <c r="D56"/>
  <c r="H55"/>
  <c r="F55"/>
  <c r="D55"/>
  <c r="H54"/>
  <c r="F54"/>
  <c r="D54"/>
  <c r="H53"/>
  <c r="F53"/>
  <c r="D53"/>
  <c r="H52"/>
  <c r="F52"/>
  <c r="D52"/>
  <c r="H51"/>
  <c r="F51"/>
  <c r="D51"/>
  <c r="H50"/>
  <c r="F50"/>
  <c r="D50"/>
  <c r="H49"/>
  <c r="F49"/>
  <c r="D49"/>
  <c r="H48"/>
  <c r="F48"/>
  <c r="D48"/>
  <c r="H47"/>
  <c r="F47"/>
  <c r="D47"/>
  <c r="H46"/>
  <c r="F46"/>
  <c r="D46"/>
  <c r="H45"/>
  <c r="F45"/>
  <c r="D45"/>
  <c r="H44"/>
  <c r="F44"/>
  <c r="D44"/>
  <c r="H43"/>
  <c r="F43"/>
  <c r="D43"/>
  <c r="H42"/>
  <c r="F42"/>
  <c r="D42"/>
  <c r="H41"/>
  <c r="F41"/>
  <c r="D41"/>
  <c r="H40"/>
  <c r="F40"/>
  <c r="D40"/>
  <c r="H39"/>
  <c r="F39"/>
  <c r="D39"/>
  <c r="H38"/>
  <c r="F38"/>
  <c r="D38"/>
  <c r="H37"/>
  <c r="F37"/>
  <c r="D37"/>
  <c r="H36"/>
  <c r="F36"/>
  <c r="D36"/>
  <c r="H35"/>
  <c r="F35"/>
  <c r="D35"/>
  <c r="H34"/>
  <c r="F34"/>
  <c r="D34"/>
  <c r="H33"/>
  <c r="F33"/>
  <c r="D33"/>
  <c r="H32"/>
  <c r="F32"/>
  <c r="D32"/>
  <c r="H31"/>
  <c r="F31"/>
  <c r="D31"/>
  <c r="H30"/>
  <c r="F30"/>
  <c r="D30"/>
  <c r="H29"/>
  <c r="F29"/>
  <c r="D29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H20"/>
  <c r="F20"/>
  <c r="D20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</calcChain>
</file>

<file path=xl/sharedStrings.xml><?xml version="1.0" encoding="utf-8"?>
<sst xmlns="http://schemas.openxmlformats.org/spreadsheetml/2006/main" count="34" uniqueCount="20">
  <si>
    <t>Time</t>
  </si>
  <si>
    <t>Time</t>
    <phoneticPr fontId="2" type="noConversion"/>
  </si>
  <si>
    <t>Record</t>
    <phoneticPr fontId="2" type="noConversion"/>
  </si>
  <si>
    <t>Forager #1</t>
    <phoneticPr fontId="2" type="noConversion"/>
  </si>
  <si>
    <t>STOP!!</t>
    <phoneticPr fontId="2" type="noConversion"/>
  </si>
  <si>
    <t>Forager #2</t>
    <phoneticPr fontId="2" type="noConversion"/>
  </si>
  <si>
    <t>Name</t>
  </si>
  <si>
    <t>Average Net Energy Intake</t>
    <phoneticPr fontId="2" type="noConversion"/>
  </si>
  <si>
    <t>Net Energy Habitat</t>
    <phoneticPr fontId="2" type="noConversion"/>
  </si>
  <si>
    <t>Average Habitat Energy Rate</t>
    <phoneticPr fontId="2" type="noConversion"/>
  </si>
  <si>
    <t>Name</t>
    <phoneticPr fontId="2" type="noConversion"/>
  </si>
  <si>
    <t>Bean - Medium</t>
    <phoneticPr fontId="2" type="noConversion"/>
  </si>
  <si>
    <t>Bean - Low</t>
    <phoneticPr fontId="2" type="noConversion"/>
  </si>
  <si>
    <t>Bean - High</t>
    <phoneticPr fontId="2" type="noConversion"/>
  </si>
  <si>
    <t>Forager #1</t>
    <phoneticPr fontId="2" type="noConversion"/>
  </si>
  <si>
    <t>Forager #2</t>
    <phoneticPr fontId="2" type="noConversion"/>
  </si>
  <si>
    <t>Beans (X axis)</t>
    <phoneticPr fontId="2" type="noConversion"/>
  </si>
  <si>
    <t>Time (Y axis)</t>
    <phoneticPr fontId="2" type="noConversion"/>
  </si>
  <si>
    <t>origin</t>
    <phoneticPr fontId="2" type="noConversion"/>
  </si>
  <si>
    <t>forcast at end of test time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</si>
</sst>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General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26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right" vertical="center"/>
    </xf>
    <xf numFmtId="20" fontId="0" fillId="0" borderId="0" xfId="0" applyNumberFormat="1"/>
    <xf numFmtId="20" fontId="1" fillId="0" borderId="0" xfId="0" applyNumberFormat="1" applyFont="1"/>
    <xf numFmtId="20" fontId="0" fillId="0" borderId="0" xfId="0" applyNumberFormat="1"/>
    <xf numFmtId="168" fontId="0" fillId="0" borderId="0" xfId="0" applyNumberFormat="1"/>
    <xf numFmtId="0" fontId="0" fillId="2" borderId="1" xfId="0" applyFill="1" applyBorder="1"/>
    <xf numFmtId="20" fontId="3" fillId="0" borderId="0" xfId="0" applyNumberFormat="1" applyFont="1" applyAlignment="1"/>
    <xf numFmtId="0" fontId="3" fillId="0" borderId="0" xfId="0" applyFont="1" applyAlignment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32727"/>
      <color rgb="FFB3302E"/>
      <color rgb="FFB3403E"/>
      <color rgb="FFB33935"/>
      <color rgb="FFB3232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Forager #1: Cumulative Energy Intake Over Time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#1 - Medium Density Patch</c:v>
          </c:tx>
          <c:xVal>
            <c:numRef>
              <c:f>'Forager #1 '!$B$6:$B$306</c:f>
              <c:numCache>
                <c:formatCode>h:mm</c:formatCode>
                <c:ptCount val="30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0.00277777777777777</c:v>
                </c:pt>
                <c:pt idx="5">
                  <c:v>0.00347222222222222</c:v>
                </c:pt>
                <c:pt idx="6">
                  <c:v>0.00416666666666666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0.00763888888888888</c:v>
                </c:pt>
                <c:pt idx="12">
                  <c:v>0.00833333333333333</c:v>
                </c:pt>
                <c:pt idx="13">
                  <c:v>0.00902777777777777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0.0118055555555555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0.0138888888888888</c:v>
                </c:pt>
                <c:pt idx="21">
                  <c:v>0.0145833333333333</c:v>
                </c:pt>
                <c:pt idx="22">
                  <c:v>0.0152777777777777</c:v>
                </c:pt>
                <c:pt idx="23">
                  <c:v>0.0159722222222222</c:v>
                </c:pt>
                <c:pt idx="24">
                  <c:v>0.0166666666666666</c:v>
                </c:pt>
                <c:pt idx="25">
                  <c:v>0.0173611111111111</c:v>
                </c:pt>
                <c:pt idx="26">
                  <c:v>0.0180555555555555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0.0201388888888888</c:v>
                </c:pt>
                <c:pt idx="30">
                  <c:v>0.0208333333333333</c:v>
                </c:pt>
                <c:pt idx="31">
                  <c:v>0.0215277777777777</c:v>
                </c:pt>
                <c:pt idx="32">
                  <c:v>0.0222222222222222</c:v>
                </c:pt>
                <c:pt idx="33">
                  <c:v>0.0229166666666666</c:v>
                </c:pt>
                <c:pt idx="34">
                  <c:v>0.0236111111111111</c:v>
                </c:pt>
                <c:pt idx="35">
                  <c:v>0.0243055555555555</c:v>
                </c:pt>
                <c:pt idx="36">
                  <c:v>0.025</c:v>
                </c:pt>
                <c:pt idx="37">
                  <c:v>0.0256944444444444</c:v>
                </c:pt>
                <c:pt idx="38">
                  <c:v>0.0263888888888888</c:v>
                </c:pt>
                <c:pt idx="39">
                  <c:v>0.0270833333333333</c:v>
                </c:pt>
                <c:pt idx="40">
                  <c:v>0.0277777777777777</c:v>
                </c:pt>
                <c:pt idx="41">
                  <c:v>0.0284722222222222</c:v>
                </c:pt>
                <c:pt idx="42">
                  <c:v>0.0291666666666666</c:v>
                </c:pt>
                <c:pt idx="43">
                  <c:v>0.0298611111111111</c:v>
                </c:pt>
                <c:pt idx="44">
                  <c:v>0.0305555555555555</c:v>
                </c:pt>
                <c:pt idx="45">
                  <c:v>0.03125</c:v>
                </c:pt>
                <c:pt idx="46">
                  <c:v>0.0319444444444444</c:v>
                </c:pt>
                <c:pt idx="47">
                  <c:v>0.0326388888888888</c:v>
                </c:pt>
                <c:pt idx="48">
                  <c:v>0.0333333333333333</c:v>
                </c:pt>
                <c:pt idx="49">
                  <c:v>0.0340277777777777</c:v>
                </c:pt>
                <c:pt idx="50">
                  <c:v>0.0347222222222222</c:v>
                </c:pt>
                <c:pt idx="51">
                  <c:v>0.0354166666666666</c:v>
                </c:pt>
                <c:pt idx="52">
                  <c:v>0.0361111111111111</c:v>
                </c:pt>
                <c:pt idx="53">
                  <c:v>0.0368055555555555</c:v>
                </c:pt>
                <c:pt idx="54">
                  <c:v>0.0375</c:v>
                </c:pt>
                <c:pt idx="55">
                  <c:v>0.0381944444444444</c:v>
                </c:pt>
                <c:pt idx="56">
                  <c:v>0.0388888888888888</c:v>
                </c:pt>
                <c:pt idx="57">
                  <c:v>0.0395833333333333</c:v>
                </c:pt>
                <c:pt idx="58">
                  <c:v>0.0402777777777777</c:v>
                </c:pt>
                <c:pt idx="59">
                  <c:v>0.0409722222222222</c:v>
                </c:pt>
                <c:pt idx="60">
                  <c:v>0.0416666666666666</c:v>
                </c:pt>
                <c:pt idx="61">
                  <c:v>0.0423611111111111</c:v>
                </c:pt>
                <c:pt idx="62">
                  <c:v>0.0430555555555555</c:v>
                </c:pt>
                <c:pt idx="63">
                  <c:v>0.04375</c:v>
                </c:pt>
                <c:pt idx="64">
                  <c:v>0.0444444444444444</c:v>
                </c:pt>
                <c:pt idx="65">
                  <c:v>0.0451388888888888</c:v>
                </c:pt>
                <c:pt idx="66">
                  <c:v>0.0458333333333333</c:v>
                </c:pt>
                <c:pt idx="67">
                  <c:v>0.0465277777777777</c:v>
                </c:pt>
                <c:pt idx="68">
                  <c:v>0.0472222222222222</c:v>
                </c:pt>
                <c:pt idx="69">
                  <c:v>0.0479166666666666</c:v>
                </c:pt>
                <c:pt idx="70">
                  <c:v>0.0486111111111111</c:v>
                </c:pt>
                <c:pt idx="71">
                  <c:v>0.0493055555555555</c:v>
                </c:pt>
                <c:pt idx="72">
                  <c:v>0.05</c:v>
                </c:pt>
                <c:pt idx="73">
                  <c:v>0.0506944444444444</c:v>
                </c:pt>
                <c:pt idx="74">
                  <c:v>0.0513888888888888</c:v>
                </c:pt>
                <c:pt idx="75">
                  <c:v>0.0520833333333333</c:v>
                </c:pt>
                <c:pt idx="76">
                  <c:v>0.0527777777777777</c:v>
                </c:pt>
                <c:pt idx="77">
                  <c:v>0.0534722222222222</c:v>
                </c:pt>
                <c:pt idx="78">
                  <c:v>0.0541666666666666</c:v>
                </c:pt>
                <c:pt idx="79">
                  <c:v>0.0548611111111111</c:v>
                </c:pt>
                <c:pt idx="80">
                  <c:v>0.0555555555555555</c:v>
                </c:pt>
                <c:pt idx="81">
                  <c:v>0.05625</c:v>
                </c:pt>
                <c:pt idx="82">
                  <c:v>0.0569444444444444</c:v>
                </c:pt>
                <c:pt idx="83">
                  <c:v>0.0576388888888888</c:v>
                </c:pt>
                <c:pt idx="84">
                  <c:v>0.0583333333333333</c:v>
                </c:pt>
                <c:pt idx="85">
                  <c:v>0.0590277777777777</c:v>
                </c:pt>
                <c:pt idx="86">
                  <c:v>0.0597222222222222</c:v>
                </c:pt>
                <c:pt idx="87">
                  <c:v>0.0604166666666666</c:v>
                </c:pt>
                <c:pt idx="88">
                  <c:v>0.0611111111111111</c:v>
                </c:pt>
                <c:pt idx="89">
                  <c:v>0.0618055555555555</c:v>
                </c:pt>
                <c:pt idx="90">
                  <c:v>0.0625</c:v>
                </c:pt>
                <c:pt idx="91">
                  <c:v>0.0631944444444444</c:v>
                </c:pt>
                <c:pt idx="92">
                  <c:v>0.0638888888888888</c:v>
                </c:pt>
                <c:pt idx="93">
                  <c:v>0.0645833333333333</c:v>
                </c:pt>
                <c:pt idx="94">
                  <c:v>0.0652777777777777</c:v>
                </c:pt>
                <c:pt idx="95">
                  <c:v>0.0659722222222222</c:v>
                </c:pt>
                <c:pt idx="96">
                  <c:v>0.0666666666666666</c:v>
                </c:pt>
                <c:pt idx="97">
                  <c:v>0.0673611111111111</c:v>
                </c:pt>
                <c:pt idx="98">
                  <c:v>0.0680555555555555</c:v>
                </c:pt>
                <c:pt idx="99">
                  <c:v>0.06875</c:v>
                </c:pt>
                <c:pt idx="100">
                  <c:v>0.0694444444444444</c:v>
                </c:pt>
                <c:pt idx="101">
                  <c:v>0.0701388888888888</c:v>
                </c:pt>
                <c:pt idx="102">
                  <c:v>0.0708333333333333</c:v>
                </c:pt>
                <c:pt idx="103">
                  <c:v>0.0715277777777777</c:v>
                </c:pt>
                <c:pt idx="104">
                  <c:v>0.0722222222222222</c:v>
                </c:pt>
                <c:pt idx="105">
                  <c:v>0.0729166666666666</c:v>
                </c:pt>
                <c:pt idx="106">
                  <c:v>0.0736111111111111</c:v>
                </c:pt>
                <c:pt idx="107">
                  <c:v>0.0743055555555555</c:v>
                </c:pt>
                <c:pt idx="108">
                  <c:v>0.075</c:v>
                </c:pt>
                <c:pt idx="109">
                  <c:v>0.0756944444444444</c:v>
                </c:pt>
                <c:pt idx="110">
                  <c:v>0.0763888888888889</c:v>
                </c:pt>
                <c:pt idx="111">
                  <c:v>0.0770833333333333</c:v>
                </c:pt>
                <c:pt idx="112">
                  <c:v>0.0777777777777777</c:v>
                </c:pt>
                <c:pt idx="113">
                  <c:v>0.0784722222222222</c:v>
                </c:pt>
                <c:pt idx="114">
                  <c:v>0.0791666666666666</c:v>
                </c:pt>
                <c:pt idx="115">
                  <c:v>0.0798611111111111</c:v>
                </c:pt>
                <c:pt idx="116">
                  <c:v>0.0805555555555555</c:v>
                </c:pt>
                <c:pt idx="117">
                  <c:v>0.08125</c:v>
                </c:pt>
                <c:pt idx="118">
                  <c:v>0.0819444444444444</c:v>
                </c:pt>
                <c:pt idx="119">
                  <c:v>0.0826388888888888</c:v>
                </c:pt>
                <c:pt idx="120">
                  <c:v>0.0833333333333333</c:v>
                </c:pt>
                <c:pt idx="121">
                  <c:v>0.0840277777777777</c:v>
                </c:pt>
                <c:pt idx="122">
                  <c:v>0.0847222222222222</c:v>
                </c:pt>
                <c:pt idx="123">
                  <c:v>0.0854166666666666</c:v>
                </c:pt>
                <c:pt idx="124">
                  <c:v>0.0861111111111111</c:v>
                </c:pt>
                <c:pt idx="125">
                  <c:v>0.0868055555555555</c:v>
                </c:pt>
                <c:pt idx="126">
                  <c:v>0.0875</c:v>
                </c:pt>
                <c:pt idx="127">
                  <c:v>0.0881944444444444</c:v>
                </c:pt>
                <c:pt idx="128">
                  <c:v>0.0888888888888889</c:v>
                </c:pt>
                <c:pt idx="129">
                  <c:v>0.0895833333333333</c:v>
                </c:pt>
                <c:pt idx="130">
                  <c:v>0.0902777777777777</c:v>
                </c:pt>
                <c:pt idx="131">
                  <c:v>0.0909722222222222</c:v>
                </c:pt>
                <c:pt idx="132">
                  <c:v>0.0916666666666666</c:v>
                </c:pt>
                <c:pt idx="133">
                  <c:v>0.0923611111111111</c:v>
                </c:pt>
                <c:pt idx="134">
                  <c:v>0.0930555555555555</c:v>
                </c:pt>
                <c:pt idx="135">
                  <c:v>0.09375</c:v>
                </c:pt>
                <c:pt idx="136">
                  <c:v>0.0944444444444444</c:v>
                </c:pt>
                <c:pt idx="137">
                  <c:v>0.0951388888888888</c:v>
                </c:pt>
                <c:pt idx="138">
                  <c:v>0.0958333333333333</c:v>
                </c:pt>
                <c:pt idx="139">
                  <c:v>0.0965277777777777</c:v>
                </c:pt>
                <c:pt idx="140">
                  <c:v>0.0972222222222222</c:v>
                </c:pt>
                <c:pt idx="141">
                  <c:v>0.0979166666666666</c:v>
                </c:pt>
                <c:pt idx="142">
                  <c:v>0.0986111111111111</c:v>
                </c:pt>
                <c:pt idx="143">
                  <c:v>0.0993055555555555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0.101388888888888</c:v>
                </c:pt>
                <c:pt idx="147">
                  <c:v>0.102083333333333</c:v>
                </c:pt>
                <c:pt idx="148">
                  <c:v>0.102777777777777</c:v>
                </c:pt>
                <c:pt idx="149">
                  <c:v>0.103472222222222</c:v>
                </c:pt>
                <c:pt idx="150">
                  <c:v>0.104166666666666</c:v>
                </c:pt>
                <c:pt idx="151">
                  <c:v>0.104861111111111</c:v>
                </c:pt>
                <c:pt idx="152">
                  <c:v>0.105555555555555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0.107638888888888</c:v>
                </c:pt>
                <c:pt idx="156">
                  <c:v>0.108333333333333</c:v>
                </c:pt>
                <c:pt idx="157">
                  <c:v>0.109027777777777</c:v>
                </c:pt>
                <c:pt idx="158">
                  <c:v>0.109722222222222</c:v>
                </c:pt>
                <c:pt idx="159">
                  <c:v>0.110416666666666</c:v>
                </c:pt>
                <c:pt idx="160">
                  <c:v>0.111111111111111</c:v>
                </c:pt>
                <c:pt idx="161">
                  <c:v>0.111805555555555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0.113888888888888</c:v>
                </c:pt>
                <c:pt idx="165">
                  <c:v>0.114583333333333</c:v>
                </c:pt>
                <c:pt idx="166">
                  <c:v>0.115277777777777</c:v>
                </c:pt>
                <c:pt idx="167">
                  <c:v>0.115972222222222</c:v>
                </c:pt>
                <c:pt idx="168">
                  <c:v>0.116666666666666</c:v>
                </c:pt>
                <c:pt idx="169">
                  <c:v>0.117361111111111</c:v>
                </c:pt>
                <c:pt idx="170">
                  <c:v>0.118055555555555</c:v>
                </c:pt>
                <c:pt idx="171">
                  <c:v>0.11875</c:v>
                </c:pt>
                <c:pt idx="172">
                  <c:v>0.119444444444444</c:v>
                </c:pt>
                <c:pt idx="173">
                  <c:v>0.120138888888888</c:v>
                </c:pt>
                <c:pt idx="174">
                  <c:v>0.120833333333333</c:v>
                </c:pt>
                <c:pt idx="175">
                  <c:v>0.121527777777777</c:v>
                </c:pt>
                <c:pt idx="176">
                  <c:v>0.122222222222222</c:v>
                </c:pt>
                <c:pt idx="177">
                  <c:v>0.122916666666666</c:v>
                </c:pt>
                <c:pt idx="178">
                  <c:v>0.123611111111111</c:v>
                </c:pt>
                <c:pt idx="179">
                  <c:v>0.124305555555555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</c:v>
                </c:pt>
                <c:pt idx="183">
                  <c:v>0.127083333333333</c:v>
                </c:pt>
                <c:pt idx="184">
                  <c:v>0.127777777777777</c:v>
                </c:pt>
                <c:pt idx="185">
                  <c:v>0.128472222222222</c:v>
                </c:pt>
                <c:pt idx="186">
                  <c:v>0.129166666666666</c:v>
                </c:pt>
                <c:pt idx="187">
                  <c:v>0.129861111111111</c:v>
                </c:pt>
                <c:pt idx="188">
                  <c:v>0.130555555555555</c:v>
                </c:pt>
                <c:pt idx="189">
                  <c:v>0.13125</c:v>
                </c:pt>
                <c:pt idx="190">
                  <c:v>0.131944444444444</c:v>
                </c:pt>
                <c:pt idx="191">
                  <c:v>0.132638888888888</c:v>
                </c:pt>
                <c:pt idx="192">
                  <c:v>0.133333333333333</c:v>
                </c:pt>
                <c:pt idx="193">
                  <c:v>0.134027777777777</c:v>
                </c:pt>
                <c:pt idx="194">
                  <c:v>0.134722222222222</c:v>
                </c:pt>
                <c:pt idx="195">
                  <c:v>0.135416666666666</c:v>
                </c:pt>
                <c:pt idx="196">
                  <c:v>0.136111111111111</c:v>
                </c:pt>
                <c:pt idx="197">
                  <c:v>0.136805555555555</c:v>
                </c:pt>
                <c:pt idx="198">
                  <c:v>0.1375</c:v>
                </c:pt>
                <c:pt idx="199">
                  <c:v>0.138194444444444</c:v>
                </c:pt>
                <c:pt idx="200">
                  <c:v>0.138888888888888</c:v>
                </c:pt>
                <c:pt idx="201">
                  <c:v>0.139583333333333</c:v>
                </c:pt>
                <c:pt idx="202">
                  <c:v>0.140277777777777</c:v>
                </c:pt>
                <c:pt idx="203">
                  <c:v>0.140972222222222</c:v>
                </c:pt>
                <c:pt idx="204">
                  <c:v>0.141666666666666</c:v>
                </c:pt>
                <c:pt idx="205">
                  <c:v>0.142361111111111</c:v>
                </c:pt>
                <c:pt idx="206">
                  <c:v>0.143055555555555</c:v>
                </c:pt>
                <c:pt idx="207">
                  <c:v>0.14375</c:v>
                </c:pt>
                <c:pt idx="208">
                  <c:v>0.144444444444444</c:v>
                </c:pt>
                <c:pt idx="209">
                  <c:v>0.145138888888888</c:v>
                </c:pt>
                <c:pt idx="210">
                  <c:v>0.145833333333333</c:v>
                </c:pt>
                <c:pt idx="211">
                  <c:v>0.146527777777777</c:v>
                </c:pt>
                <c:pt idx="212">
                  <c:v>0.147222222222222</c:v>
                </c:pt>
                <c:pt idx="213">
                  <c:v>0.147916666666666</c:v>
                </c:pt>
                <c:pt idx="214">
                  <c:v>0.148611111111111</c:v>
                </c:pt>
                <c:pt idx="215">
                  <c:v>0.149305555555555</c:v>
                </c:pt>
                <c:pt idx="216">
                  <c:v>0.15</c:v>
                </c:pt>
                <c:pt idx="217">
                  <c:v>0.150694444444444</c:v>
                </c:pt>
                <c:pt idx="218">
                  <c:v>0.151388888888888</c:v>
                </c:pt>
                <c:pt idx="219">
                  <c:v>0.152083333333333</c:v>
                </c:pt>
                <c:pt idx="220">
                  <c:v>0.152777777777777</c:v>
                </c:pt>
                <c:pt idx="221">
                  <c:v>0.153472222222222</c:v>
                </c:pt>
                <c:pt idx="222">
                  <c:v>0.154166666666666</c:v>
                </c:pt>
                <c:pt idx="223">
                  <c:v>0.154861111111111</c:v>
                </c:pt>
                <c:pt idx="224">
                  <c:v>0.155555555555555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</c:v>
                </c:pt>
                <c:pt idx="228">
                  <c:v>0.158333333333333</c:v>
                </c:pt>
                <c:pt idx="229">
                  <c:v>0.159027777777777</c:v>
                </c:pt>
                <c:pt idx="230">
                  <c:v>0.159722222222222</c:v>
                </c:pt>
                <c:pt idx="231">
                  <c:v>0.160416666666666</c:v>
                </c:pt>
                <c:pt idx="232">
                  <c:v>0.161111111111111</c:v>
                </c:pt>
                <c:pt idx="233">
                  <c:v>0.161805555555555</c:v>
                </c:pt>
                <c:pt idx="234">
                  <c:v>0.1625</c:v>
                </c:pt>
                <c:pt idx="235">
                  <c:v>0.163194444444444</c:v>
                </c:pt>
                <c:pt idx="236">
                  <c:v>0.163888888888888</c:v>
                </c:pt>
                <c:pt idx="237">
                  <c:v>0.164583333333333</c:v>
                </c:pt>
                <c:pt idx="238">
                  <c:v>0.165277777777777</c:v>
                </c:pt>
                <c:pt idx="239">
                  <c:v>0.165972222222222</c:v>
                </c:pt>
                <c:pt idx="240">
                  <c:v>0.166666666666666</c:v>
                </c:pt>
                <c:pt idx="241">
                  <c:v>0.167361111111111</c:v>
                </c:pt>
                <c:pt idx="242">
                  <c:v>0.168055555555555</c:v>
                </c:pt>
                <c:pt idx="243">
                  <c:v>0.16875</c:v>
                </c:pt>
                <c:pt idx="244">
                  <c:v>0.169444444444444</c:v>
                </c:pt>
                <c:pt idx="245">
                  <c:v>0.170138888888888</c:v>
                </c:pt>
                <c:pt idx="246">
                  <c:v>0.170833333333333</c:v>
                </c:pt>
                <c:pt idx="247">
                  <c:v>0.171527777777777</c:v>
                </c:pt>
                <c:pt idx="248">
                  <c:v>0.172222222222222</c:v>
                </c:pt>
                <c:pt idx="249">
                  <c:v>0.172916666666666</c:v>
                </c:pt>
                <c:pt idx="250">
                  <c:v>0.173611111111111</c:v>
                </c:pt>
                <c:pt idx="251">
                  <c:v>0.174305555555555</c:v>
                </c:pt>
                <c:pt idx="252">
                  <c:v>0.175</c:v>
                </c:pt>
                <c:pt idx="253">
                  <c:v>0.175694444444444</c:v>
                </c:pt>
                <c:pt idx="254">
                  <c:v>0.176388888888888</c:v>
                </c:pt>
                <c:pt idx="255">
                  <c:v>0.177083333333333</c:v>
                </c:pt>
                <c:pt idx="256">
                  <c:v>0.177777777777777</c:v>
                </c:pt>
                <c:pt idx="257">
                  <c:v>0.178472222222222</c:v>
                </c:pt>
                <c:pt idx="258">
                  <c:v>0.179166666666666</c:v>
                </c:pt>
                <c:pt idx="259">
                  <c:v>0.179861111111111</c:v>
                </c:pt>
                <c:pt idx="260">
                  <c:v>0.180555555555555</c:v>
                </c:pt>
                <c:pt idx="261">
                  <c:v>0.18125</c:v>
                </c:pt>
                <c:pt idx="262">
                  <c:v>0.181944444444444</c:v>
                </c:pt>
                <c:pt idx="263">
                  <c:v>0.182638888888888</c:v>
                </c:pt>
                <c:pt idx="264">
                  <c:v>0.183333333333333</c:v>
                </c:pt>
                <c:pt idx="265">
                  <c:v>0.184027777777777</c:v>
                </c:pt>
                <c:pt idx="266">
                  <c:v>0.184722222222222</c:v>
                </c:pt>
                <c:pt idx="267">
                  <c:v>0.185416666666666</c:v>
                </c:pt>
                <c:pt idx="268">
                  <c:v>0.186111111111111</c:v>
                </c:pt>
                <c:pt idx="269">
                  <c:v>0.186805555555555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</c:v>
                </c:pt>
                <c:pt idx="273">
                  <c:v>0.189583333333333</c:v>
                </c:pt>
                <c:pt idx="274">
                  <c:v>0.190277777777777</c:v>
                </c:pt>
                <c:pt idx="275">
                  <c:v>0.190972222222222</c:v>
                </c:pt>
                <c:pt idx="276">
                  <c:v>0.191666666666666</c:v>
                </c:pt>
                <c:pt idx="277">
                  <c:v>0.192361111111111</c:v>
                </c:pt>
                <c:pt idx="278">
                  <c:v>0.193055555555555</c:v>
                </c:pt>
                <c:pt idx="279">
                  <c:v>0.19375</c:v>
                </c:pt>
                <c:pt idx="280">
                  <c:v>0.194444444444444</c:v>
                </c:pt>
                <c:pt idx="281">
                  <c:v>0.195138888888888</c:v>
                </c:pt>
                <c:pt idx="282">
                  <c:v>0.195833333333333</c:v>
                </c:pt>
                <c:pt idx="283">
                  <c:v>0.196527777777777</c:v>
                </c:pt>
                <c:pt idx="284">
                  <c:v>0.197222222222222</c:v>
                </c:pt>
                <c:pt idx="285">
                  <c:v>0.197916666666666</c:v>
                </c:pt>
                <c:pt idx="286">
                  <c:v>0.198611111111111</c:v>
                </c:pt>
                <c:pt idx="287">
                  <c:v>0.199305555555555</c:v>
                </c:pt>
                <c:pt idx="288">
                  <c:v>0.2</c:v>
                </c:pt>
                <c:pt idx="289">
                  <c:v>0.200694444444444</c:v>
                </c:pt>
                <c:pt idx="290">
                  <c:v>0.201388888888888</c:v>
                </c:pt>
                <c:pt idx="291">
                  <c:v>0.202083333333333</c:v>
                </c:pt>
                <c:pt idx="292">
                  <c:v>0.202777777777777</c:v>
                </c:pt>
                <c:pt idx="293">
                  <c:v>0.203472222222222</c:v>
                </c:pt>
                <c:pt idx="294">
                  <c:v>0.204166666666666</c:v>
                </c:pt>
                <c:pt idx="295">
                  <c:v>0.204861111111111</c:v>
                </c:pt>
                <c:pt idx="296">
                  <c:v>0.205555555555555</c:v>
                </c:pt>
                <c:pt idx="297">
                  <c:v>0.20625</c:v>
                </c:pt>
                <c:pt idx="298">
                  <c:v>0.206944444444444</c:v>
                </c:pt>
                <c:pt idx="299">
                  <c:v>0.207638888888888</c:v>
                </c:pt>
                <c:pt idx="300">
                  <c:v>0.208333333333333</c:v>
                </c:pt>
              </c:numCache>
            </c:numRef>
          </c:xVal>
          <c:yVal>
            <c:numRef>
              <c:f>'Forager #1 '!$D$6:$D$306</c:f>
              <c:numCache>
                <c:formatCode>General</c:formatCode>
                <c:ptCount val="301"/>
                <c:pt idx="0">
                  <c:v>0.0</c:v>
                </c:pt>
                <c:pt idx="1">
                  <c:v>1.0</c:v>
                </c:pt>
                <c:pt idx="2">
                  <c:v>#N/A</c:v>
                </c:pt>
                <c:pt idx="3">
                  <c:v>2.0</c:v>
                </c:pt>
                <c:pt idx="4">
                  <c:v>#N/A</c:v>
                </c:pt>
                <c:pt idx="5">
                  <c:v>3.0</c:v>
                </c:pt>
                <c:pt idx="6">
                  <c:v>#N/A</c:v>
                </c:pt>
                <c:pt idx="7">
                  <c:v>5.0</c:v>
                </c:pt>
                <c:pt idx="8">
                  <c:v>#N/A</c:v>
                </c:pt>
                <c:pt idx="9">
                  <c:v>6.0</c:v>
                </c:pt>
                <c:pt idx="10">
                  <c:v>#N/A</c:v>
                </c:pt>
                <c:pt idx="11">
                  <c:v>7.0</c:v>
                </c:pt>
                <c:pt idx="12">
                  <c:v>#N/A</c:v>
                </c:pt>
                <c:pt idx="13">
                  <c:v>#N/A</c:v>
                </c:pt>
                <c:pt idx="14">
                  <c:v>9.0</c:v>
                </c:pt>
                <c:pt idx="15">
                  <c:v>#N/A</c:v>
                </c:pt>
                <c:pt idx="16">
                  <c:v>10.0</c:v>
                </c:pt>
                <c:pt idx="17">
                  <c:v>#N/A</c:v>
                </c:pt>
                <c:pt idx="18">
                  <c:v>#N/A</c:v>
                </c:pt>
                <c:pt idx="19">
                  <c:v>12.0</c:v>
                </c:pt>
                <c:pt idx="20">
                  <c:v>#N/A</c:v>
                </c:pt>
                <c:pt idx="21">
                  <c:v>13.0</c:v>
                </c:pt>
                <c:pt idx="22">
                  <c:v>#N/A</c:v>
                </c:pt>
                <c:pt idx="23">
                  <c:v>#N/A</c:v>
                </c:pt>
                <c:pt idx="24">
                  <c:v>14.0</c:v>
                </c:pt>
                <c:pt idx="25">
                  <c:v>#N/A</c:v>
                </c:pt>
                <c:pt idx="26">
                  <c:v>15.0</c:v>
                </c:pt>
                <c:pt idx="27">
                  <c:v>#N/A</c:v>
                </c:pt>
                <c:pt idx="28">
                  <c:v>#N/A</c:v>
                </c:pt>
                <c:pt idx="29">
                  <c:v>16.0</c:v>
                </c:pt>
                <c:pt idx="30">
                  <c:v>#N/A</c:v>
                </c:pt>
                <c:pt idx="31">
                  <c:v>#N/A</c:v>
                </c:pt>
                <c:pt idx="32">
                  <c:v>18.0</c:v>
                </c:pt>
                <c:pt idx="33">
                  <c:v>#N/A</c:v>
                </c:pt>
                <c:pt idx="34">
                  <c:v>#N/A</c:v>
                </c:pt>
                <c:pt idx="35">
                  <c:v>19.0</c:v>
                </c:pt>
                <c:pt idx="36">
                  <c:v>#N/A</c:v>
                </c:pt>
                <c:pt idx="37">
                  <c:v>#N/A</c:v>
                </c:pt>
                <c:pt idx="38">
                  <c:v>20.0</c:v>
                </c:pt>
                <c:pt idx="39">
                  <c:v>#N/A</c:v>
                </c:pt>
                <c:pt idx="40">
                  <c:v>21.0</c:v>
                </c:pt>
                <c:pt idx="41">
                  <c:v>#N/A</c:v>
                </c:pt>
                <c:pt idx="42">
                  <c:v>22.0</c:v>
                </c:pt>
                <c:pt idx="43">
                  <c:v>#N/A</c:v>
                </c:pt>
                <c:pt idx="44">
                  <c:v>#N/A</c:v>
                </c:pt>
                <c:pt idx="45">
                  <c:v>24.0</c:v>
                </c:pt>
                <c:pt idx="46">
                  <c:v>#N/A</c:v>
                </c:pt>
                <c:pt idx="47">
                  <c:v>#N/A</c:v>
                </c:pt>
                <c:pt idx="48">
                  <c:v>25.0</c:v>
                </c:pt>
                <c:pt idx="49">
                  <c:v>#N/A</c:v>
                </c:pt>
                <c:pt idx="50">
                  <c:v>#N/A</c:v>
                </c:pt>
                <c:pt idx="51">
                  <c:v>27.0</c:v>
                </c:pt>
                <c:pt idx="52">
                  <c:v>#N/A</c:v>
                </c:pt>
                <c:pt idx="53">
                  <c:v>#N/A</c:v>
                </c:pt>
                <c:pt idx="54">
                  <c:v>28.0</c:v>
                </c:pt>
                <c:pt idx="55">
                  <c:v>#N/A</c:v>
                </c:pt>
                <c:pt idx="56">
                  <c:v>#N/A</c:v>
                </c:pt>
                <c:pt idx="57">
                  <c:v>30.0</c:v>
                </c:pt>
                <c:pt idx="58">
                  <c:v>#N/A</c:v>
                </c:pt>
                <c:pt idx="59">
                  <c:v>#N/A</c:v>
                </c:pt>
                <c:pt idx="60">
                  <c:v>31.0</c:v>
                </c:pt>
                <c:pt idx="61">
                  <c:v>#N/A</c:v>
                </c:pt>
                <c:pt idx="62">
                  <c:v>#N/A</c:v>
                </c:pt>
                <c:pt idx="63">
                  <c:v>32.0</c:v>
                </c:pt>
                <c:pt idx="64">
                  <c:v>#N/A</c:v>
                </c:pt>
                <c:pt idx="65">
                  <c:v>#N/A</c:v>
                </c:pt>
                <c:pt idx="66">
                  <c:v>33.0</c:v>
                </c:pt>
                <c:pt idx="67">
                  <c:v>#N/A</c:v>
                </c:pt>
                <c:pt idx="68">
                  <c:v>35.0</c:v>
                </c:pt>
                <c:pt idx="69">
                  <c:v>#N/A</c:v>
                </c:pt>
                <c:pt idx="70">
                  <c:v>#N/A</c:v>
                </c:pt>
                <c:pt idx="71">
                  <c:v>36.0</c:v>
                </c:pt>
                <c:pt idx="72">
                  <c:v>#N/A</c:v>
                </c:pt>
                <c:pt idx="73">
                  <c:v>#N/A</c:v>
                </c:pt>
                <c:pt idx="74">
                  <c:v>37.0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39.0</c:v>
                </c:pt>
                <c:pt idx="80">
                  <c:v>#N/A</c:v>
                </c:pt>
                <c:pt idx="81">
                  <c:v>#N/A</c:v>
                </c:pt>
                <c:pt idx="82">
                  <c:v>41.0</c:v>
                </c:pt>
                <c:pt idx="83">
                  <c:v>#N/A</c:v>
                </c:pt>
                <c:pt idx="84">
                  <c:v>#N/A</c:v>
                </c:pt>
                <c:pt idx="85">
                  <c:v>42.0</c:v>
                </c:pt>
                <c:pt idx="86">
                  <c:v>44.0</c:v>
                </c:pt>
                <c:pt idx="87">
                  <c:v>#N/A</c:v>
                </c:pt>
                <c:pt idx="88">
                  <c:v>46.0</c:v>
                </c:pt>
                <c:pt idx="89">
                  <c:v>#N/A</c:v>
                </c:pt>
                <c:pt idx="90">
                  <c:v>#N/A</c:v>
                </c:pt>
                <c:pt idx="91">
                  <c:v>47.0</c:v>
                </c:pt>
                <c:pt idx="92">
                  <c:v>#N/A</c:v>
                </c:pt>
                <c:pt idx="93">
                  <c:v>#N/A</c:v>
                </c:pt>
                <c:pt idx="94">
                  <c:v>51.0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53.0</c:v>
                </c:pt>
                <c:pt idx="100">
                  <c:v>#N/A</c:v>
                </c:pt>
                <c:pt idx="101">
                  <c:v>#N/A</c:v>
                </c:pt>
                <c:pt idx="102">
                  <c:v>55.0</c:v>
                </c:pt>
                <c:pt idx="103">
                  <c:v>#N/A</c:v>
                </c:pt>
                <c:pt idx="104">
                  <c:v>56.0</c:v>
                </c:pt>
                <c:pt idx="105">
                  <c:v>#N/A</c:v>
                </c:pt>
                <c:pt idx="106">
                  <c:v>58.0</c:v>
                </c:pt>
                <c:pt idx="107">
                  <c:v>#N/A</c:v>
                </c:pt>
                <c:pt idx="108">
                  <c:v>60.0</c:v>
                </c:pt>
                <c:pt idx="109">
                  <c:v>#N/A</c:v>
                </c:pt>
                <c:pt idx="110">
                  <c:v>62.0</c:v>
                </c:pt>
                <c:pt idx="111">
                  <c:v>#N/A</c:v>
                </c:pt>
                <c:pt idx="112">
                  <c:v>64.0</c:v>
                </c:pt>
                <c:pt idx="113">
                  <c:v>#N/A</c:v>
                </c:pt>
                <c:pt idx="114">
                  <c:v>65.0</c:v>
                </c:pt>
                <c:pt idx="115">
                  <c:v>66.0</c:v>
                </c:pt>
                <c:pt idx="116">
                  <c:v>67.0</c:v>
                </c:pt>
                <c:pt idx="117">
                  <c:v>68.0</c:v>
                </c:pt>
                <c:pt idx="118">
                  <c:v>69.0</c:v>
                </c:pt>
                <c:pt idx="119">
                  <c:v>70.0</c:v>
                </c:pt>
                <c:pt idx="120">
                  <c:v>71.0</c:v>
                </c:pt>
                <c:pt idx="121">
                  <c:v>73.0</c:v>
                </c:pt>
                <c:pt idx="122">
                  <c:v>#N/A</c:v>
                </c:pt>
                <c:pt idx="123">
                  <c:v>75.0</c:v>
                </c:pt>
                <c:pt idx="124">
                  <c:v>#N/A</c:v>
                </c:pt>
                <c:pt idx="125">
                  <c:v>77.0</c:v>
                </c:pt>
                <c:pt idx="126">
                  <c:v>#N/A</c:v>
                </c:pt>
                <c:pt idx="127">
                  <c:v>78.0</c:v>
                </c:pt>
                <c:pt idx="128">
                  <c:v>79.0</c:v>
                </c:pt>
                <c:pt idx="129">
                  <c:v>80.0</c:v>
                </c:pt>
                <c:pt idx="130">
                  <c:v>82.0</c:v>
                </c:pt>
                <c:pt idx="131">
                  <c:v>#N/A</c:v>
                </c:pt>
                <c:pt idx="132">
                  <c:v>84.0</c:v>
                </c:pt>
                <c:pt idx="133">
                  <c:v>#N/A</c:v>
                </c:pt>
                <c:pt idx="134">
                  <c:v>86.0</c:v>
                </c:pt>
                <c:pt idx="135">
                  <c:v>#N/A</c:v>
                </c:pt>
                <c:pt idx="136">
                  <c:v>88.0</c:v>
                </c:pt>
                <c:pt idx="137">
                  <c:v>#N/A</c:v>
                </c:pt>
                <c:pt idx="138">
                  <c:v>89.0</c:v>
                </c:pt>
                <c:pt idx="139">
                  <c:v>91.0</c:v>
                </c:pt>
                <c:pt idx="140">
                  <c:v>#N/A</c:v>
                </c:pt>
                <c:pt idx="141">
                  <c:v>92.0</c:v>
                </c:pt>
                <c:pt idx="142">
                  <c:v>94.0</c:v>
                </c:pt>
                <c:pt idx="143">
                  <c:v>#N/A</c:v>
                </c:pt>
                <c:pt idx="144">
                  <c:v>95.0</c:v>
                </c:pt>
                <c:pt idx="145">
                  <c:v>96.0</c:v>
                </c:pt>
                <c:pt idx="146">
                  <c:v>97.0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</c:numCache>
            </c:numRef>
          </c:yVal>
          <c:smooth val="1"/>
        </c:ser>
        <c:ser>
          <c:idx val="1"/>
          <c:order val="1"/>
          <c:tx>
            <c:v>#2 - Low Density Patch</c:v>
          </c:tx>
          <c:xVal>
            <c:numRef>
              <c:f>'Forager #1 '!$B$6:$B$306</c:f>
              <c:numCache>
                <c:formatCode>h:mm</c:formatCode>
                <c:ptCount val="30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0.00277777777777777</c:v>
                </c:pt>
                <c:pt idx="5">
                  <c:v>0.00347222222222222</c:v>
                </c:pt>
                <c:pt idx="6">
                  <c:v>0.00416666666666666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0.00763888888888888</c:v>
                </c:pt>
                <c:pt idx="12">
                  <c:v>0.00833333333333333</c:v>
                </c:pt>
                <c:pt idx="13">
                  <c:v>0.00902777777777777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0.0118055555555555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0.0138888888888888</c:v>
                </c:pt>
                <c:pt idx="21">
                  <c:v>0.0145833333333333</c:v>
                </c:pt>
                <c:pt idx="22">
                  <c:v>0.0152777777777777</c:v>
                </c:pt>
                <c:pt idx="23">
                  <c:v>0.0159722222222222</c:v>
                </c:pt>
                <c:pt idx="24">
                  <c:v>0.0166666666666666</c:v>
                </c:pt>
                <c:pt idx="25">
                  <c:v>0.0173611111111111</c:v>
                </c:pt>
                <c:pt idx="26">
                  <c:v>0.0180555555555555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0.0201388888888888</c:v>
                </c:pt>
                <c:pt idx="30">
                  <c:v>0.0208333333333333</c:v>
                </c:pt>
                <c:pt idx="31">
                  <c:v>0.0215277777777777</c:v>
                </c:pt>
                <c:pt idx="32">
                  <c:v>0.0222222222222222</c:v>
                </c:pt>
                <c:pt idx="33">
                  <c:v>0.0229166666666666</c:v>
                </c:pt>
                <c:pt idx="34">
                  <c:v>0.0236111111111111</c:v>
                </c:pt>
                <c:pt idx="35">
                  <c:v>0.0243055555555555</c:v>
                </c:pt>
                <c:pt idx="36">
                  <c:v>0.025</c:v>
                </c:pt>
                <c:pt idx="37">
                  <c:v>0.0256944444444444</c:v>
                </c:pt>
                <c:pt idx="38">
                  <c:v>0.0263888888888888</c:v>
                </c:pt>
                <c:pt idx="39">
                  <c:v>0.0270833333333333</c:v>
                </c:pt>
                <c:pt idx="40">
                  <c:v>0.0277777777777777</c:v>
                </c:pt>
                <c:pt idx="41">
                  <c:v>0.0284722222222222</c:v>
                </c:pt>
                <c:pt idx="42">
                  <c:v>0.0291666666666666</c:v>
                </c:pt>
                <c:pt idx="43">
                  <c:v>0.0298611111111111</c:v>
                </c:pt>
                <c:pt idx="44">
                  <c:v>0.0305555555555555</c:v>
                </c:pt>
                <c:pt idx="45">
                  <c:v>0.03125</c:v>
                </c:pt>
                <c:pt idx="46">
                  <c:v>0.0319444444444444</c:v>
                </c:pt>
                <c:pt idx="47">
                  <c:v>0.0326388888888888</c:v>
                </c:pt>
                <c:pt idx="48">
                  <c:v>0.0333333333333333</c:v>
                </c:pt>
                <c:pt idx="49">
                  <c:v>0.0340277777777777</c:v>
                </c:pt>
                <c:pt idx="50">
                  <c:v>0.0347222222222222</c:v>
                </c:pt>
                <c:pt idx="51">
                  <c:v>0.0354166666666666</c:v>
                </c:pt>
                <c:pt idx="52">
                  <c:v>0.0361111111111111</c:v>
                </c:pt>
                <c:pt idx="53">
                  <c:v>0.0368055555555555</c:v>
                </c:pt>
                <c:pt idx="54">
                  <c:v>0.0375</c:v>
                </c:pt>
                <c:pt idx="55">
                  <c:v>0.0381944444444444</c:v>
                </c:pt>
                <c:pt idx="56">
                  <c:v>0.0388888888888888</c:v>
                </c:pt>
                <c:pt idx="57">
                  <c:v>0.0395833333333333</c:v>
                </c:pt>
                <c:pt idx="58">
                  <c:v>0.0402777777777777</c:v>
                </c:pt>
                <c:pt idx="59">
                  <c:v>0.0409722222222222</c:v>
                </c:pt>
                <c:pt idx="60">
                  <c:v>0.0416666666666666</c:v>
                </c:pt>
                <c:pt idx="61">
                  <c:v>0.0423611111111111</c:v>
                </c:pt>
                <c:pt idx="62">
                  <c:v>0.0430555555555555</c:v>
                </c:pt>
                <c:pt idx="63">
                  <c:v>0.04375</c:v>
                </c:pt>
                <c:pt idx="64">
                  <c:v>0.0444444444444444</c:v>
                </c:pt>
                <c:pt idx="65">
                  <c:v>0.0451388888888888</c:v>
                </c:pt>
                <c:pt idx="66">
                  <c:v>0.0458333333333333</c:v>
                </c:pt>
                <c:pt idx="67">
                  <c:v>0.0465277777777777</c:v>
                </c:pt>
                <c:pt idx="68">
                  <c:v>0.0472222222222222</c:v>
                </c:pt>
                <c:pt idx="69">
                  <c:v>0.0479166666666666</c:v>
                </c:pt>
                <c:pt idx="70">
                  <c:v>0.0486111111111111</c:v>
                </c:pt>
                <c:pt idx="71">
                  <c:v>0.0493055555555555</c:v>
                </c:pt>
                <c:pt idx="72">
                  <c:v>0.05</c:v>
                </c:pt>
                <c:pt idx="73">
                  <c:v>0.0506944444444444</c:v>
                </c:pt>
                <c:pt idx="74">
                  <c:v>0.0513888888888888</c:v>
                </c:pt>
                <c:pt idx="75">
                  <c:v>0.0520833333333333</c:v>
                </c:pt>
                <c:pt idx="76">
                  <c:v>0.0527777777777777</c:v>
                </c:pt>
                <c:pt idx="77">
                  <c:v>0.0534722222222222</c:v>
                </c:pt>
                <c:pt idx="78">
                  <c:v>0.0541666666666666</c:v>
                </c:pt>
                <c:pt idx="79">
                  <c:v>0.0548611111111111</c:v>
                </c:pt>
                <c:pt idx="80">
                  <c:v>0.0555555555555555</c:v>
                </c:pt>
                <c:pt idx="81">
                  <c:v>0.05625</c:v>
                </c:pt>
                <c:pt idx="82">
                  <c:v>0.0569444444444444</c:v>
                </c:pt>
                <c:pt idx="83">
                  <c:v>0.0576388888888888</c:v>
                </c:pt>
                <c:pt idx="84">
                  <c:v>0.0583333333333333</c:v>
                </c:pt>
                <c:pt idx="85">
                  <c:v>0.0590277777777777</c:v>
                </c:pt>
                <c:pt idx="86">
                  <c:v>0.0597222222222222</c:v>
                </c:pt>
                <c:pt idx="87">
                  <c:v>0.0604166666666666</c:v>
                </c:pt>
                <c:pt idx="88">
                  <c:v>0.0611111111111111</c:v>
                </c:pt>
                <c:pt idx="89">
                  <c:v>0.0618055555555555</c:v>
                </c:pt>
                <c:pt idx="90">
                  <c:v>0.0625</c:v>
                </c:pt>
                <c:pt idx="91">
                  <c:v>0.0631944444444444</c:v>
                </c:pt>
                <c:pt idx="92">
                  <c:v>0.0638888888888888</c:v>
                </c:pt>
                <c:pt idx="93">
                  <c:v>0.0645833333333333</c:v>
                </c:pt>
                <c:pt idx="94">
                  <c:v>0.0652777777777777</c:v>
                </c:pt>
                <c:pt idx="95">
                  <c:v>0.0659722222222222</c:v>
                </c:pt>
                <c:pt idx="96">
                  <c:v>0.0666666666666666</c:v>
                </c:pt>
                <c:pt idx="97">
                  <c:v>0.0673611111111111</c:v>
                </c:pt>
                <c:pt idx="98">
                  <c:v>0.0680555555555555</c:v>
                </c:pt>
                <c:pt idx="99">
                  <c:v>0.06875</c:v>
                </c:pt>
                <c:pt idx="100">
                  <c:v>0.0694444444444444</c:v>
                </c:pt>
                <c:pt idx="101">
                  <c:v>0.0701388888888888</c:v>
                </c:pt>
                <c:pt idx="102">
                  <c:v>0.0708333333333333</c:v>
                </c:pt>
                <c:pt idx="103">
                  <c:v>0.0715277777777777</c:v>
                </c:pt>
                <c:pt idx="104">
                  <c:v>0.0722222222222222</c:v>
                </c:pt>
                <c:pt idx="105">
                  <c:v>0.0729166666666666</c:v>
                </c:pt>
                <c:pt idx="106">
                  <c:v>0.0736111111111111</c:v>
                </c:pt>
                <c:pt idx="107">
                  <c:v>0.0743055555555555</c:v>
                </c:pt>
                <c:pt idx="108">
                  <c:v>0.075</c:v>
                </c:pt>
                <c:pt idx="109">
                  <c:v>0.0756944444444444</c:v>
                </c:pt>
                <c:pt idx="110">
                  <c:v>0.0763888888888889</c:v>
                </c:pt>
                <c:pt idx="111">
                  <c:v>0.0770833333333333</c:v>
                </c:pt>
                <c:pt idx="112">
                  <c:v>0.0777777777777777</c:v>
                </c:pt>
                <c:pt idx="113">
                  <c:v>0.0784722222222222</c:v>
                </c:pt>
                <c:pt idx="114">
                  <c:v>0.0791666666666666</c:v>
                </c:pt>
                <c:pt idx="115">
                  <c:v>0.0798611111111111</c:v>
                </c:pt>
                <c:pt idx="116">
                  <c:v>0.0805555555555555</c:v>
                </c:pt>
                <c:pt idx="117">
                  <c:v>0.08125</c:v>
                </c:pt>
                <c:pt idx="118">
                  <c:v>0.0819444444444444</c:v>
                </c:pt>
                <c:pt idx="119">
                  <c:v>0.0826388888888888</c:v>
                </c:pt>
                <c:pt idx="120">
                  <c:v>0.0833333333333333</c:v>
                </c:pt>
                <c:pt idx="121">
                  <c:v>0.0840277777777777</c:v>
                </c:pt>
                <c:pt idx="122">
                  <c:v>0.0847222222222222</c:v>
                </c:pt>
                <c:pt idx="123">
                  <c:v>0.0854166666666666</c:v>
                </c:pt>
                <c:pt idx="124">
                  <c:v>0.0861111111111111</c:v>
                </c:pt>
                <c:pt idx="125">
                  <c:v>0.0868055555555555</c:v>
                </c:pt>
                <c:pt idx="126">
                  <c:v>0.0875</c:v>
                </c:pt>
                <c:pt idx="127">
                  <c:v>0.0881944444444444</c:v>
                </c:pt>
                <c:pt idx="128">
                  <c:v>0.0888888888888889</c:v>
                </c:pt>
                <c:pt idx="129">
                  <c:v>0.0895833333333333</c:v>
                </c:pt>
                <c:pt idx="130">
                  <c:v>0.0902777777777777</c:v>
                </c:pt>
                <c:pt idx="131">
                  <c:v>0.0909722222222222</c:v>
                </c:pt>
                <c:pt idx="132">
                  <c:v>0.0916666666666666</c:v>
                </c:pt>
                <c:pt idx="133">
                  <c:v>0.0923611111111111</c:v>
                </c:pt>
                <c:pt idx="134">
                  <c:v>0.0930555555555555</c:v>
                </c:pt>
                <c:pt idx="135">
                  <c:v>0.09375</c:v>
                </c:pt>
                <c:pt idx="136">
                  <c:v>0.0944444444444444</c:v>
                </c:pt>
                <c:pt idx="137">
                  <c:v>0.0951388888888888</c:v>
                </c:pt>
                <c:pt idx="138">
                  <c:v>0.0958333333333333</c:v>
                </c:pt>
                <c:pt idx="139">
                  <c:v>0.0965277777777777</c:v>
                </c:pt>
                <c:pt idx="140">
                  <c:v>0.0972222222222222</c:v>
                </c:pt>
                <c:pt idx="141">
                  <c:v>0.0979166666666666</c:v>
                </c:pt>
                <c:pt idx="142">
                  <c:v>0.0986111111111111</c:v>
                </c:pt>
                <c:pt idx="143">
                  <c:v>0.0993055555555555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0.101388888888888</c:v>
                </c:pt>
                <c:pt idx="147">
                  <c:v>0.102083333333333</c:v>
                </c:pt>
                <c:pt idx="148">
                  <c:v>0.102777777777777</c:v>
                </c:pt>
                <c:pt idx="149">
                  <c:v>0.103472222222222</c:v>
                </c:pt>
                <c:pt idx="150">
                  <c:v>0.104166666666666</c:v>
                </c:pt>
                <c:pt idx="151">
                  <c:v>0.104861111111111</c:v>
                </c:pt>
                <c:pt idx="152">
                  <c:v>0.105555555555555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0.107638888888888</c:v>
                </c:pt>
                <c:pt idx="156">
                  <c:v>0.108333333333333</c:v>
                </c:pt>
                <c:pt idx="157">
                  <c:v>0.109027777777777</c:v>
                </c:pt>
                <c:pt idx="158">
                  <c:v>0.109722222222222</c:v>
                </c:pt>
                <c:pt idx="159">
                  <c:v>0.110416666666666</c:v>
                </c:pt>
                <c:pt idx="160">
                  <c:v>0.111111111111111</c:v>
                </c:pt>
                <c:pt idx="161">
                  <c:v>0.111805555555555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0.113888888888888</c:v>
                </c:pt>
                <c:pt idx="165">
                  <c:v>0.114583333333333</c:v>
                </c:pt>
                <c:pt idx="166">
                  <c:v>0.115277777777777</c:v>
                </c:pt>
                <c:pt idx="167">
                  <c:v>0.115972222222222</c:v>
                </c:pt>
                <c:pt idx="168">
                  <c:v>0.116666666666666</c:v>
                </c:pt>
                <c:pt idx="169">
                  <c:v>0.117361111111111</c:v>
                </c:pt>
                <c:pt idx="170">
                  <c:v>0.118055555555555</c:v>
                </c:pt>
                <c:pt idx="171">
                  <c:v>0.11875</c:v>
                </c:pt>
                <c:pt idx="172">
                  <c:v>0.119444444444444</c:v>
                </c:pt>
                <c:pt idx="173">
                  <c:v>0.120138888888888</c:v>
                </c:pt>
                <c:pt idx="174">
                  <c:v>0.120833333333333</c:v>
                </c:pt>
                <c:pt idx="175">
                  <c:v>0.121527777777777</c:v>
                </c:pt>
                <c:pt idx="176">
                  <c:v>0.122222222222222</c:v>
                </c:pt>
                <c:pt idx="177">
                  <c:v>0.122916666666666</c:v>
                </c:pt>
                <c:pt idx="178">
                  <c:v>0.123611111111111</c:v>
                </c:pt>
                <c:pt idx="179">
                  <c:v>0.124305555555555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</c:v>
                </c:pt>
                <c:pt idx="183">
                  <c:v>0.127083333333333</c:v>
                </c:pt>
                <c:pt idx="184">
                  <c:v>0.127777777777777</c:v>
                </c:pt>
                <c:pt idx="185">
                  <c:v>0.128472222222222</c:v>
                </c:pt>
                <c:pt idx="186">
                  <c:v>0.129166666666666</c:v>
                </c:pt>
                <c:pt idx="187">
                  <c:v>0.129861111111111</c:v>
                </c:pt>
                <c:pt idx="188">
                  <c:v>0.130555555555555</c:v>
                </c:pt>
                <c:pt idx="189">
                  <c:v>0.13125</c:v>
                </c:pt>
                <c:pt idx="190">
                  <c:v>0.131944444444444</c:v>
                </c:pt>
                <c:pt idx="191">
                  <c:v>0.132638888888888</c:v>
                </c:pt>
                <c:pt idx="192">
                  <c:v>0.133333333333333</c:v>
                </c:pt>
                <c:pt idx="193">
                  <c:v>0.134027777777777</c:v>
                </c:pt>
                <c:pt idx="194">
                  <c:v>0.134722222222222</c:v>
                </c:pt>
                <c:pt idx="195">
                  <c:v>0.135416666666666</c:v>
                </c:pt>
                <c:pt idx="196">
                  <c:v>0.136111111111111</c:v>
                </c:pt>
                <c:pt idx="197">
                  <c:v>0.136805555555555</c:v>
                </c:pt>
                <c:pt idx="198">
                  <c:v>0.1375</c:v>
                </c:pt>
                <c:pt idx="199">
                  <c:v>0.138194444444444</c:v>
                </c:pt>
                <c:pt idx="200">
                  <c:v>0.138888888888888</c:v>
                </c:pt>
                <c:pt idx="201">
                  <c:v>0.139583333333333</c:v>
                </c:pt>
                <c:pt idx="202">
                  <c:v>0.140277777777777</c:v>
                </c:pt>
                <c:pt idx="203">
                  <c:v>0.140972222222222</c:v>
                </c:pt>
                <c:pt idx="204">
                  <c:v>0.141666666666666</c:v>
                </c:pt>
                <c:pt idx="205">
                  <c:v>0.142361111111111</c:v>
                </c:pt>
                <c:pt idx="206">
                  <c:v>0.143055555555555</c:v>
                </c:pt>
                <c:pt idx="207">
                  <c:v>0.14375</c:v>
                </c:pt>
                <c:pt idx="208">
                  <c:v>0.144444444444444</c:v>
                </c:pt>
                <c:pt idx="209">
                  <c:v>0.145138888888888</c:v>
                </c:pt>
                <c:pt idx="210">
                  <c:v>0.145833333333333</c:v>
                </c:pt>
                <c:pt idx="211">
                  <c:v>0.146527777777777</c:v>
                </c:pt>
                <c:pt idx="212">
                  <c:v>0.147222222222222</c:v>
                </c:pt>
                <c:pt idx="213">
                  <c:v>0.147916666666666</c:v>
                </c:pt>
                <c:pt idx="214">
                  <c:v>0.148611111111111</c:v>
                </c:pt>
                <c:pt idx="215">
                  <c:v>0.149305555555555</c:v>
                </c:pt>
                <c:pt idx="216">
                  <c:v>0.15</c:v>
                </c:pt>
                <c:pt idx="217">
                  <c:v>0.150694444444444</c:v>
                </c:pt>
                <c:pt idx="218">
                  <c:v>0.151388888888888</c:v>
                </c:pt>
                <c:pt idx="219">
                  <c:v>0.152083333333333</c:v>
                </c:pt>
                <c:pt idx="220">
                  <c:v>0.152777777777777</c:v>
                </c:pt>
                <c:pt idx="221">
                  <c:v>0.153472222222222</c:v>
                </c:pt>
                <c:pt idx="222">
                  <c:v>0.154166666666666</c:v>
                </c:pt>
                <c:pt idx="223">
                  <c:v>0.154861111111111</c:v>
                </c:pt>
                <c:pt idx="224">
                  <c:v>0.155555555555555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</c:v>
                </c:pt>
                <c:pt idx="228">
                  <c:v>0.158333333333333</c:v>
                </c:pt>
                <c:pt idx="229">
                  <c:v>0.159027777777777</c:v>
                </c:pt>
                <c:pt idx="230">
                  <c:v>0.159722222222222</c:v>
                </c:pt>
                <c:pt idx="231">
                  <c:v>0.160416666666666</c:v>
                </c:pt>
                <c:pt idx="232">
                  <c:v>0.161111111111111</c:v>
                </c:pt>
                <c:pt idx="233">
                  <c:v>0.161805555555555</c:v>
                </c:pt>
                <c:pt idx="234">
                  <c:v>0.1625</c:v>
                </c:pt>
                <c:pt idx="235">
                  <c:v>0.163194444444444</c:v>
                </c:pt>
                <c:pt idx="236">
                  <c:v>0.163888888888888</c:v>
                </c:pt>
                <c:pt idx="237">
                  <c:v>0.164583333333333</c:v>
                </c:pt>
                <c:pt idx="238">
                  <c:v>0.165277777777777</c:v>
                </c:pt>
                <c:pt idx="239">
                  <c:v>0.165972222222222</c:v>
                </c:pt>
                <c:pt idx="240">
                  <c:v>0.166666666666666</c:v>
                </c:pt>
                <c:pt idx="241">
                  <c:v>0.167361111111111</c:v>
                </c:pt>
                <c:pt idx="242">
                  <c:v>0.168055555555555</c:v>
                </c:pt>
                <c:pt idx="243">
                  <c:v>0.16875</c:v>
                </c:pt>
                <c:pt idx="244">
                  <c:v>0.169444444444444</c:v>
                </c:pt>
                <c:pt idx="245">
                  <c:v>0.170138888888888</c:v>
                </c:pt>
                <c:pt idx="246">
                  <c:v>0.170833333333333</c:v>
                </c:pt>
                <c:pt idx="247">
                  <c:v>0.171527777777777</c:v>
                </c:pt>
                <c:pt idx="248">
                  <c:v>0.172222222222222</c:v>
                </c:pt>
                <c:pt idx="249">
                  <c:v>0.172916666666666</c:v>
                </c:pt>
                <c:pt idx="250">
                  <c:v>0.173611111111111</c:v>
                </c:pt>
                <c:pt idx="251">
                  <c:v>0.174305555555555</c:v>
                </c:pt>
                <c:pt idx="252">
                  <c:v>0.175</c:v>
                </c:pt>
                <c:pt idx="253">
                  <c:v>0.175694444444444</c:v>
                </c:pt>
                <c:pt idx="254">
                  <c:v>0.176388888888888</c:v>
                </c:pt>
                <c:pt idx="255">
                  <c:v>0.177083333333333</c:v>
                </c:pt>
                <c:pt idx="256">
                  <c:v>0.177777777777777</c:v>
                </c:pt>
                <c:pt idx="257">
                  <c:v>0.178472222222222</c:v>
                </c:pt>
                <c:pt idx="258">
                  <c:v>0.179166666666666</c:v>
                </c:pt>
                <c:pt idx="259">
                  <c:v>0.179861111111111</c:v>
                </c:pt>
                <c:pt idx="260">
                  <c:v>0.180555555555555</c:v>
                </c:pt>
                <c:pt idx="261">
                  <c:v>0.18125</c:v>
                </c:pt>
                <c:pt idx="262">
                  <c:v>0.181944444444444</c:v>
                </c:pt>
                <c:pt idx="263">
                  <c:v>0.182638888888888</c:v>
                </c:pt>
                <c:pt idx="264">
                  <c:v>0.183333333333333</c:v>
                </c:pt>
                <c:pt idx="265">
                  <c:v>0.184027777777777</c:v>
                </c:pt>
                <c:pt idx="266">
                  <c:v>0.184722222222222</c:v>
                </c:pt>
                <c:pt idx="267">
                  <c:v>0.185416666666666</c:v>
                </c:pt>
                <c:pt idx="268">
                  <c:v>0.186111111111111</c:v>
                </c:pt>
                <c:pt idx="269">
                  <c:v>0.186805555555555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</c:v>
                </c:pt>
                <c:pt idx="273">
                  <c:v>0.189583333333333</c:v>
                </c:pt>
                <c:pt idx="274">
                  <c:v>0.190277777777777</c:v>
                </c:pt>
                <c:pt idx="275">
                  <c:v>0.190972222222222</c:v>
                </c:pt>
                <c:pt idx="276">
                  <c:v>0.191666666666666</c:v>
                </c:pt>
                <c:pt idx="277">
                  <c:v>0.192361111111111</c:v>
                </c:pt>
                <c:pt idx="278">
                  <c:v>0.193055555555555</c:v>
                </c:pt>
                <c:pt idx="279">
                  <c:v>0.19375</c:v>
                </c:pt>
                <c:pt idx="280">
                  <c:v>0.194444444444444</c:v>
                </c:pt>
                <c:pt idx="281">
                  <c:v>0.195138888888888</c:v>
                </c:pt>
                <c:pt idx="282">
                  <c:v>0.195833333333333</c:v>
                </c:pt>
                <c:pt idx="283">
                  <c:v>0.196527777777777</c:v>
                </c:pt>
                <c:pt idx="284">
                  <c:v>0.197222222222222</c:v>
                </c:pt>
                <c:pt idx="285">
                  <c:v>0.197916666666666</c:v>
                </c:pt>
                <c:pt idx="286">
                  <c:v>0.198611111111111</c:v>
                </c:pt>
                <c:pt idx="287">
                  <c:v>0.199305555555555</c:v>
                </c:pt>
                <c:pt idx="288">
                  <c:v>0.2</c:v>
                </c:pt>
                <c:pt idx="289">
                  <c:v>0.200694444444444</c:v>
                </c:pt>
                <c:pt idx="290">
                  <c:v>0.201388888888888</c:v>
                </c:pt>
                <c:pt idx="291">
                  <c:v>0.202083333333333</c:v>
                </c:pt>
                <c:pt idx="292">
                  <c:v>0.202777777777777</c:v>
                </c:pt>
                <c:pt idx="293">
                  <c:v>0.203472222222222</c:v>
                </c:pt>
                <c:pt idx="294">
                  <c:v>0.204166666666666</c:v>
                </c:pt>
                <c:pt idx="295">
                  <c:v>0.204861111111111</c:v>
                </c:pt>
                <c:pt idx="296">
                  <c:v>0.205555555555555</c:v>
                </c:pt>
                <c:pt idx="297">
                  <c:v>0.20625</c:v>
                </c:pt>
                <c:pt idx="298">
                  <c:v>0.206944444444444</c:v>
                </c:pt>
                <c:pt idx="299">
                  <c:v>0.207638888888888</c:v>
                </c:pt>
                <c:pt idx="300">
                  <c:v>0.208333333333333</c:v>
                </c:pt>
              </c:numCache>
            </c:numRef>
          </c:xVal>
          <c:yVal>
            <c:numRef>
              <c:f>'Forager #1 '!$F$6:$F$306</c:f>
              <c:numCache>
                <c:formatCode>General</c:formatCode>
                <c:ptCount val="301"/>
                <c:pt idx="0">
                  <c:v>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4.0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10.0</c:v>
                </c:pt>
                <c:pt idx="157">
                  <c:v>#N/A</c:v>
                </c:pt>
                <c:pt idx="158">
                  <c:v>#N/A</c:v>
                </c:pt>
                <c:pt idx="159">
                  <c:v>12.0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18.0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19.0</c:v>
                </c:pt>
                <c:pt idx="171">
                  <c:v>#N/A</c:v>
                </c:pt>
                <c:pt idx="172">
                  <c:v>20.0</c:v>
                </c:pt>
                <c:pt idx="173">
                  <c:v>#N/A</c:v>
                </c:pt>
                <c:pt idx="174">
                  <c:v>21.0</c:v>
                </c:pt>
                <c:pt idx="175">
                  <c:v>22.0</c:v>
                </c:pt>
                <c:pt idx="176">
                  <c:v>23.0</c:v>
                </c:pt>
                <c:pt idx="177">
                  <c:v>24.0</c:v>
                </c:pt>
                <c:pt idx="178">
                  <c:v>#N/A</c:v>
                </c:pt>
                <c:pt idx="179">
                  <c:v>#N/A</c:v>
                </c:pt>
                <c:pt idx="180">
                  <c:v>25.0</c:v>
                </c:pt>
                <c:pt idx="181">
                  <c:v>#N/A</c:v>
                </c:pt>
                <c:pt idx="182">
                  <c:v>27.0</c:v>
                </c:pt>
                <c:pt idx="183">
                  <c:v>#N/A</c:v>
                </c:pt>
                <c:pt idx="184">
                  <c:v>29.0</c:v>
                </c:pt>
                <c:pt idx="185">
                  <c:v>#N/A</c:v>
                </c:pt>
                <c:pt idx="186">
                  <c:v>#N/A</c:v>
                </c:pt>
                <c:pt idx="187">
                  <c:v>31.0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32.0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33.0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35.0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36.0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38.0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39.0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40.0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</c:numCache>
            </c:numRef>
          </c:yVal>
          <c:smooth val="1"/>
        </c:ser>
        <c:ser>
          <c:idx val="2"/>
          <c:order val="2"/>
          <c:tx>
            <c:v>#3 - High Density Patch</c:v>
          </c:tx>
          <c:xVal>
            <c:numRef>
              <c:f>'Forager #1 '!$B$6:$B$306</c:f>
              <c:numCache>
                <c:formatCode>h:mm</c:formatCode>
                <c:ptCount val="30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0.00277777777777777</c:v>
                </c:pt>
                <c:pt idx="5">
                  <c:v>0.00347222222222222</c:v>
                </c:pt>
                <c:pt idx="6">
                  <c:v>0.00416666666666666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0.00763888888888888</c:v>
                </c:pt>
                <c:pt idx="12">
                  <c:v>0.00833333333333333</c:v>
                </c:pt>
                <c:pt idx="13">
                  <c:v>0.00902777777777777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0.0118055555555555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0.0138888888888888</c:v>
                </c:pt>
                <c:pt idx="21">
                  <c:v>0.0145833333333333</c:v>
                </c:pt>
                <c:pt idx="22">
                  <c:v>0.0152777777777777</c:v>
                </c:pt>
                <c:pt idx="23">
                  <c:v>0.0159722222222222</c:v>
                </c:pt>
                <c:pt idx="24">
                  <c:v>0.0166666666666666</c:v>
                </c:pt>
                <c:pt idx="25">
                  <c:v>0.0173611111111111</c:v>
                </c:pt>
                <c:pt idx="26">
                  <c:v>0.0180555555555555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0.0201388888888888</c:v>
                </c:pt>
                <c:pt idx="30">
                  <c:v>0.0208333333333333</c:v>
                </c:pt>
                <c:pt idx="31">
                  <c:v>0.0215277777777777</c:v>
                </c:pt>
                <c:pt idx="32">
                  <c:v>0.0222222222222222</c:v>
                </c:pt>
                <c:pt idx="33">
                  <c:v>0.0229166666666666</c:v>
                </c:pt>
                <c:pt idx="34">
                  <c:v>0.0236111111111111</c:v>
                </c:pt>
                <c:pt idx="35">
                  <c:v>0.0243055555555555</c:v>
                </c:pt>
                <c:pt idx="36">
                  <c:v>0.025</c:v>
                </c:pt>
                <c:pt idx="37">
                  <c:v>0.0256944444444444</c:v>
                </c:pt>
                <c:pt idx="38">
                  <c:v>0.0263888888888888</c:v>
                </c:pt>
                <c:pt idx="39">
                  <c:v>0.0270833333333333</c:v>
                </c:pt>
                <c:pt idx="40">
                  <c:v>0.0277777777777777</c:v>
                </c:pt>
                <c:pt idx="41">
                  <c:v>0.0284722222222222</c:v>
                </c:pt>
                <c:pt idx="42">
                  <c:v>0.0291666666666666</c:v>
                </c:pt>
                <c:pt idx="43">
                  <c:v>0.0298611111111111</c:v>
                </c:pt>
                <c:pt idx="44">
                  <c:v>0.0305555555555555</c:v>
                </c:pt>
                <c:pt idx="45">
                  <c:v>0.03125</c:v>
                </c:pt>
                <c:pt idx="46">
                  <c:v>0.0319444444444444</c:v>
                </c:pt>
                <c:pt idx="47">
                  <c:v>0.0326388888888888</c:v>
                </c:pt>
                <c:pt idx="48">
                  <c:v>0.0333333333333333</c:v>
                </c:pt>
                <c:pt idx="49">
                  <c:v>0.0340277777777777</c:v>
                </c:pt>
                <c:pt idx="50">
                  <c:v>0.0347222222222222</c:v>
                </c:pt>
                <c:pt idx="51">
                  <c:v>0.0354166666666666</c:v>
                </c:pt>
                <c:pt idx="52">
                  <c:v>0.0361111111111111</c:v>
                </c:pt>
                <c:pt idx="53">
                  <c:v>0.0368055555555555</c:v>
                </c:pt>
                <c:pt idx="54">
                  <c:v>0.0375</c:v>
                </c:pt>
                <c:pt idx="55">
                  <c:v>0.0381944444444444</c:v>
                </c:pt>
                <c:pt idx="56">
                  <c:v>0.0388888888888888</c:v>
                </c:pt>
                <c:pt idx="57">
                  <c:v>0.0395833333333333</c:v>
                </c:pt>
                <c:pt idx="58">
                  <c:v>0.0402777777777777</c:v>
                </c:pt>
                <c:pt idx="59">
                  <c:v>0.0409722222222222</c:v>
                </c:pt>
                <c:pt idx="60">
                  <c:v>0.0416666666666666</c:v>
                </c:pt>
                <c:pt idx="61">
                  <c:v>0.0423611111111111</c:v>
                </c:pt>
                <c:pt idx="62">
                  <c:v>0.0430555555555555</c:v>
                </c:pt>
                <c:pt idx="63">
                  <c:v>0.04375</c:v>
                </c:pt>
                <c:pt idx="64">
                  <c:v>0.0444444444444444</c:v>
                </c:pt>
                <c:pt idx="65">
                  <c:v>0.0451388888888888</c:v>
                </c:pt>
                <c:pt idx="66">
                  <c:v>0.0458333333333333</c:v>
                </c:pt>
                <c:pt idx="67">
                  <c:v>0.0465277777777777</c:v>
                </c:pt>
                <c:pt idx="68">
                  <c:v>0.0472222222222222</c:v>
                </c:pt>
                <c:pt idx="69">
                  <c:v>0.0479166666666666</c:v>
                </c:pt>
                <c:pt idx="70">
                  <c:v>0.0486111111111111</c:v>
                </c:pt>
                <c:pt idx="71">
                  <c:v>0.0493055555555555</c:v>
                </c:pt>
                <c:pt idx="72">
                  <c:v>0.05</c:v>
                </c:pt>
                <c:pt idx="73">
                  <c:v>0.0506944444444444</c:v>
                </c:pt>
                <c:pt idx="74">
                  <c:v>0.0513888888888888</c:v>
                </c:pt>
                <c:pt idx="75">
                  <c:v>0.0520833333333333</c:v>
                </c:pt>
                <c:pt idx="76">
                  <c:v>0.0527777777777777</c:v>
                </c:pt>
                <c:pt idx="77">
                  <c:v>0.0534722222222222</c:v>
                </c:pt>
                <c:pt idx="78">
                  <c:v>0.0541666666666666</c:v>
                </c:pt>
                <c:pt idx="79">
                  <c:v>0.0548611111111111</c:v>
                </c:pt>
                <c:pt idx="80">
                  <c:v>0.0555555555555555</c:v>
                </c:pt>
                <c:pt idx="81">
                  <c:v>0.05625</c:v>
                </c:pt>
                <c:pt idx="82">
                  <c:v>0.0569444444444444</c:v>
                </c:pt>
                <c:pt idx="83">
                  <c:v>0.0576388888888888</c:v>
                </c:pt>
                <c:pt idx="84">
                  <c:v>0.0583333333333333</c:v>
                </c:pt>
                <c:pt idx="85">
                  <c:v>0.0590277777777777</c:v>
                </c:pt>
                <c:pt idx="86">
                  <c:v>0.0597222222222222</c:v>
                </c:pt>
                <c:pt idx="87">
                  <c:v>0.0604166666666666</c:v>
                </c:pt>
                <c:pt idx="88">
                  <c:v>0.0611111111111111</c:v>
                </c:pt>
                <c:pt idx="89">
                  <c:v>0.0618055555555555</c:v>
                </c:pt>
                <c:pt idx="90">
                  <c:v>0.0625</c:v>
                </c:pt>
                <c:pt idx="91">
                  <c:v>0.0631944444444444</c:v>
                </c:pt>
                <c:pt idx="92">
                  <c:v>0.0638888888888888</c:v>
                </c:pt>
                <c:pt idx="93">
                  <c:v>0.0645833333333333</c:v>
                </c:pt>
                <c:pt idx="94">
                  <c:v>0.0652777777777777</c:v>
                </c:pt>
                <c:pt idx="95">
                  <c:v>0.0659722222222222</c:v>
                </c:pt>
                <c:pt idx="96">
                  <c:v>0.0666666666666666</c:v>
                </c:pt>
                <c:pt idx="97">
                  <c:v>0.0673611111111111</c:v>
                </c:pt>
                <c:pt idx="98">
                  <c:v>0.0680555555555555</c:v>
                </c:pt>
                <c:pt idx="99">
                  <c:v>0.06875</c:v>
                </c:pt>
                <c:pt idx="100">
                  <c:v>0.0694444444444444</c:v>
                </c:pt>
                <c:pt idx="101">
                  <c:v>0.0701388888888888</c:v>
                </c:pt>
                <c:pt idx="102">
                  <c:v>0.0708333333333333</c:v>
                </c:pt>
                <c:pt idx="103">
                  <c:v>0.0715277777777777</c:v>
                </c:pt>
                <c:pt idx="104">
                  <c:v>0.0722222222222222</c:v>
                </c:pt>
                <c:pt idx="105">
                  <c:v>0.0729166666666666</c:v>
                </c:pt>
                <c:pt idx="106">
                  <c:v>0.0736111111111111</c:v>
                </c:pt>
                <c:pt idx="107">
                  <c:v>0.0743055555555555</c:v>
                </c:pt>
                <c:pt idx="108">
                  <c:v>0.075</c:v>
                </c:pt>
                <c:pt idx="109">
                  <c:v>0.0756944444444444</c:v>
                </c:pt>
                <c:pt idx="110">
                  <c:v>0.0763888888888889</c:v>
                </c:pt>
                <c:pt idx="111">
                  <c:v>0.0770833333333333</c:v>
                </c:pt>
                <c:pt idx="112">
                  <c:v>0.0777777777777777</c:v>
                </c:pt>
                <c:pt idx="113">
                  <c:v>0.0784722222222222</c:v>
                </c:pt>
                <c:pt idx="114">
                  <c:v>0.0791666666666666</c:v>
                </c:pt>
                <c:pt idx="115">
                  <c:v>0.0798611111111111</c:v>
                </c:pt>
                <c:pt idx="116">
                  <c:v>0.0805555555555555</c:v>
                </c:pt>
                <c:pt idx="117">
                  <c:v>0.08125</c:v>
                </c:pt>
                <c:pt idx="118">
                  <c:v>0.0819444444444444</c:v>
                </c:pt>
                <c:pt idx="119">
                  <c:v>0.0826388888888888</c:v>
                </c:pt>
                <c:pt idx="120">
                  <c:v>0.0833333333333333</c:v>
                </c:pt>
                <c:pt idx="121">
                  <c:v>0.0840277777777777</c:v>
                </c:pt>
                <c:pt idx="122">
                  <c:v>0.0847222222222222</c:v>
                </c:pt>
                <c:pt idx="123">
                  <c:v>0.0854166666666666</c:v>
                </c:pt>
                <c:pt idx="124">
                  <c:v>0.0861111111111111</c:v>
                </c:pt>
                <c:pt idx="125">
                  <c:v>0.0868055555555555</c:v>
                </c:pt>
                <c:pt idx="126">
                  <c:v>0.0875</c:v>
                </c:pt>
                <c:pt idx="127">
                  <c:v>0.0881944444444444</c:v>
                </c:pt>
                <c:pt idx="128">
                  <c:v>0.0888888888888889</c:v>
                </c:pt>
                <c:pt idx="129">
                  <c:v>0.0895833333333333</c:v>
                </c:pt>
                <c:pt idx="130">
                  <c:v>0.0902777777777777</c:v>
                </c:pt>
                <c:pt idx="131">
                  <c:v>0.0909722222222222</c:v>
                </c:pt>
                <c:pt idx="132">
                  <c:v>0.0916666666666666</c:v>
                </c:pt>
                <c:pt idx="133">
                  <c:v>0.0923611111111111</c:v>
                </c:pt>
                <c:pt idx="134">
                  <c:v>0.0930555555555555</c:v>
                </c:pt>
                <c:pt idx="135">
                  <c:v>0.09375</c:v>
                </c:pt>
                <c:pt idx="136">
                  <c:v>0.0944444444444444</c:v>
                </c:pt>
                <c:pt idx="137">
                  <c:v>0.0951388888888888</c:v>
                </c:pt>
                <c:pt idx="138">
                  <c:v>0.0958333333333333</c:v>
                </c:pt>
                <c:pt idx="139">
                  <c:v>0.0965277777777777</c:v>
                </c:pt>
                <c:pt idx="140">
                  <c:v>0.0972222222222222</c:v>
                </c:pt>
                <c:pt idx="141">
                  <c:v>0.0979166666666666</c:v>
                </c:pt>
                <c:pt idx="142">
                  <c:v>0.0986111111111111</c:v>
                </c:pt>
                <c:pt idx="143">
                  <c:v>0.0993055555555555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0.101388888888888</c:v>
                </c:pt>
                <c:pt idx="147">
                  <c:v>0.102083333333333</c:v>
                </c:pt>
                <c:pt idx="148">
                  <c:v>0.102777777777777</c:v>
                </c:pt>
                <c:pt idx="149">
                  <c:v>0.103472222222222</c:v>
                </c:pt>
                <c:pt idx="150">
                  <c:v>0.104166666666666</c:v>
                </c:pt>
                <c:pt idx="151">
                  <c:v>0.104861111111111</c:v>
                </c:pt>
                <c:pt idx="152">
                  <c:v>0.105555555555555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0.107638888888888</c:v>
                </c:pt>
                <c:pt idx="156">
                  <c:v>0.108333333333333</c:v>
                </c:pt>
                <c:pt idx="157">
                  <c:v>0.109027777777777</c:v>
                </c:pt>
                <c:pt idx="158">
                  <c:v>0.109722222222222</c:v>
                </c:pt>
                <c:pt idx="159">
                  <c:v>0.110416666666666</c:v>
                </c:pt>
                <c:pt idx="160">
                  <c:v>0.111111111111111</c:v>
                </c:pt>
                <c:pt idx="161">
                  <c:v>0.111805555555555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0.113888888888888</c:v>
                </c:pt>
                <c:pt idx="165">
                  <c:v>0.114583333333333</c:v>
                </c:pt>
                <c:pt idx="166">
                  <c:v>0.115277777777777</c:v>
                </c:pt>
                <c:pt idx="167">
                  <c:v>0.115972222222222</c:v>
                </c:pt>
                <c:pt idx="168">
                  <c:v>0.116666666666666</c:v>
                </c:pt>
                <c:pt idx="169">
                  <c:v>0.117361111111111</c:v>
                </c:pt>
                <c:pt idx="170">
                  <c:v>0.118055555555555</c:v>
                </c:pt>
                <c:pt idx="171">
                  <c:v>0.11875</c:v>
                </c:pt>
                <c:pt idx="172">
                  <c:v>0.119444444444444</c:v>
                </c:pt>
                <c:pt idx="173">
                  <c:v>0.120138888888888</c:v>
                </c:pt>
                <c:pt idx="174">
                  <c:v>0.120833333333333</c:v>
                </c:pt>
                <c:pt idx="175">
                  <c:v>0.121527777777777</c:v>
                </c:pt>
                <c:pt idx="176">
                  <c:v>0.122222222222222</c:v>
                </c:pt>
                <c:pt idx="177">
                  <c:v>0.122916666666666</c:v>
                </c:pt>
                <c:pt idx="178">
                  <c:v>0.123611111111111</c:v>
                </c:pt>
                <c:pt idx="179">
                  <c:v>0.124305555555555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</c:v>
                </c:pt>
                <c:pt idx="183">
                  <c:v>0.127083333333333</c:v>
                </c:pt>
                <c:pt idx="184">
                  <c:v>0.127777777777777</c:v>
                </c:pt>
                <c:pt idx="185">
                  <c:v>0.128472222222222</c:v>
                </c:pt>
                <c:pt idx="186">
                  <c:v>0.129166666666666</c:v>
                </c:pt>
                <c:pt idx="187">
                  <c:v>0.129861111111111</c:v>
                </c:pt>
                <c:pt idx="188">
                  <c:v>0.130555555555555</c:v>
                </c:pt>
                <c:pt idx="189">
                  <c:v>0.13125</c:v>
                </c:pt>
                <c:pt idx="190">
                  <c:v>0.131944444444444</c:v>
                </c:pt>
                <c:pt idx="191">
                  <c:v>0.132638888888888</c:v>
                </c:pt>
                <c:pt idx="192">
                  <c:v>0.133333333333333</c:v>
                </c:pt>
                <c:pt idx="193">
                  <c:v>0.134027777777777</c:v>
                </c:pt>
                <c:pt idx="194">
                  <c:v>0.134722222222222</c:v>
                </c:pt>
                <c:pt idx="195">
                  <c:v>0.135416666666666</c:v>
                </c:pt>
                <c:pt idx="196">
                  <c:v>0.136111111111111</c:v>
                </c:pt>
                <c:pt idx="197">
                  <c:v>0.136805555555555</c:v>
                </c:pt>
                <c:pt idx="198">
                  <c:v>0.1375</c:v>
                </c:pt>
                <c:pt idx="199">
                  <c:v>0.138194444444444</c:v>
                </c:pt>
                <c:pt idx="200">
                  <c:v>0.138888888888888</c:v>
                </c:pt>
                <c:pt idx="201">
                  <c:v>0.139583333333333</c:v>
                </c:pt>
                <c:pt idx="202">
                  <c:v>0.140277777777777</c:v>
                </c:pt>
                <c:pt idx="203">
                  <c:v>0.140972222222222</c:v>
                </c:pt>
                <c:pt idx="204">
                  <c:v>0.141666666666666</c:v>
                </c:pt>
                <c:pt idx="205">
                  <c:v>0.142361111111111</c:v>
                </c:pt>
                <c:pt idx="206">
                  <c:v>0.143055555555555</c:v>
                </c:pt>
                <c:pt idx="207">
                  <c:v>0.14375</c:v>
                </c:pt>
                <c:pt idx="208">
                  <c:v>0.144444444444444</c:v>
                </c:pt>
                <c:pt idx="209">
                  <c:v>0.145138888888888</c:v>
                </c:pt>
                <c:pt idx="210">
                  <c:v>0.145833333333333</c:v>
                </c:pt>
                <c:pt idx="211">
                  <c:v>0.146527777777777</c:v>
                </c:pt>
                <c:pt idx="212">
                  <c:v>0.147222222222222</c:v>
                </c:pt>
                <c:pt idx="213">
                  <c:v>0.147916666666666</c:v>
                </c:pt>
                <c:pt idx="214">
                  <c:v>0.148611111111111</c:v>
                </c:pt>
                <c:pt idx="215">
                  <c:v>0.149305555555555</c:v>
                </c:pt>
                <c:pt idx="216">
                  <c:v>0.15</c:v>
                </c:pt>
                <c:pt idx="217">
                  <c:v>0.150694444444444</c:v>
                </c:pt>
                <c:pt idx="218">
                  <c:v>0.151388888888888</c:v>
                </c:pt>
                <c:pt idx="219">
                  <c:v>0.152083333333333</c:v>
                </c:pt>
                <c:pt idx="220">
                  <c:v>0.152777777777777</c:v>
                </c:pt>
                <c:pt idx="221">
                  <c:v>0.153472222222222</c:v>
                </c:pt>
                <c:pt idx="222">
                  <c:v>0.154166666666666</c:v>
                </c:pt>
                <c:pt idx="223">
                  <c:v>0.154861111111111</c:v>
                </c:pt>
                <c:pt idx="224">
                  <c:v>0.155555555555555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</c:v>
                </c:pt>
                <c:pt idx="228">
                  <c:v>0.158333333333333</c:v>
                </c:pt>
                <c:pt idx="229">
                  <c:v>0.159027777777777</c:v>
                </c:pt>
                <c:pt idx="230">
                  <c:v>0.159722222222222</c:v>
                </c:pt>
                <c:pt idx="231">
                  <c:v>0.160416666666666</c:v>
                </c:pt>
                <c:pt idx="232">
                  <c:v>0.161111111111111</c:v>
                </c:pt>
                <c:pt idx="233">
                  <c:v>0.161805555555555</c:v>
                </c:pt>
                <c:pt idx="234">
                  <c:v>0.1625</c:v>
                </c:pt>
                <c:pt idx="235">
                  <c:v>0.163194444444444</c:v>
                </c:pt>
                <c:pt idx="236">
                  <c:v>0.163888888888888</c:v>
                </c:pt>
                <c:pt idx="237">
                  <c:v>0.164583333333333</c:v>
                </c:pt>
                <c:pt idx="238">
                  <c:v>0.165277777777777</c:v>
                </c:pt>
                <c:pt idx="239">
                  <c:v>0.165972222222222</c:v>
                </c:pt>
                <c:pt idx="240">
                  <c:v>0.166666666666666</c:v>
                </c:pt>
                <c:pt idx="241">
                  <c:v>0.167361111111111</c:v>
                </c:pt>
                <c:pt idx="242">
                  <c:v>0.168055555555555</c:v>
                </c:pt>
                <c:pt idx="243">
                  <c:v>0.16875</c:v>
                </c:pt>
                <c:pt idx="244">
                  <c:v>0.169444444444444</c:v>
                </c:pt>
                <c:pt idx="245">
                  <c:v>0.170138888888888</c:v>
                </c:pt>
                <c:pt idx="246">
                  <c:v>0.170833333333333</c:v>
                </c:pt>
                <c:pt idx="247">
                  <c:v>0.171527777777777</c:v>
                </c:pt>
                <c:pt idx="248">
                  <c:v>0.172222222222222</c:v>
                </c:pt>
                <c:pt idx="249">
                  <c:v>0.172916666666666</c:v>
                </c:pt>
                <c:pt idx="250">
                  <c:v>0.173611111111111</c:v>
                </c:pt>
                <c:pt idx="251">
                  <c:v>0.174305555555555</c:v>
                </c:pt>
                <c:pt idx="252">
                  <c:v>0.175</c:v>
                </c:pt>
                <c:pt idx="253">
                  <c:v>0.175694444444444</c:v>
                </c:pt>
                <c:pt idx="254">
                  <c:v>0.176388888888888</c:v>
                </c:pt>
                <c:pt idx="255">
                  <c:v>0.177083333333333</c:v>
                </c:pt>
                <c:pt idx="256">
                  <c:v>0.177777777777777</c:v>
                </c:pt>
                <c:pt idx="257">
                  <c:v>0.178472222222222</c:v>
                </c:pt>
                <c:pt idx="258">
                  <c:v>0.179166666666666</c:v>
                </c:pt>
                <c:pt idx="259">
                  <c:v>0.179861111111111</c:v>
                </c:pt>
                <c:pt idx="260">
                  <c:v>0.180555555555555</c:v>
                </c:pt>
                <c:pt idx="261">
                  <c:v>0.18125</c:v>
                </c:pt>
                <c:pt idx="262">
                  <c:v>0.181944444444444</c:v>
                </c:pt>
                <c:pt idx="263">
                  <c:v>0.182638888888888</c:v>
                </c:pt>
                <c:pt idx="264">
                  <c:v>0.183333333333333</c:v>
                </c:pt>
                <c:pt idx="265">
                  <c:v>0.184027777777777</c:v>
                </c:pt>
                <c:pt idx="266">
                  <c:v>0.184722222222222</c:v>
                </c:pt>
                <c:pt idx="267">
                  <c:v>0.185416666666666</c:v>
                </c:pt>
                <c:pt idx="268">
                  <c:v>0.186111111111111</c:v>
                </c:pt>
                <c:pt idx="269">
                  <c:v>0.186805555555555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</c:v>
                </c:pt>
                <c:pt idx="273">
                  <c:v>0.189583333333333</c:v>
                </c:pt>
                <c:pt idx="274">
                  <c:v>0.190277777777777</c:v>
                </c:pt>
                <c:pt idx="275">
                  <c:v>0.190972222222222</c:v>
                </c:pt>
                <c:pt idx="276">
                  <c:v>0.191666666666666</c:v>
                </c:pt>
                <c:pt idx="277">
                  <c:v>0.192361111111111</c:v>
                </c:pt>
                <c:pt idx="278">
                  <c:v>0.193055555555555</c:v>
                </c:pt>
                <c:pt idx="279">
                  <c:v>0.19375</c:v>
                </c:pt>
                <c:pt idx="280">
                  <c:v>0.194444444444444</c:v>
                </c:pt>
                <c:pt idx="281">
                  <c:v>0.195138888888888</c:v>
                </c:pt>
                <c:pt idx="282">
                  <c:v>0.195833333333333</c:v>
                </c:pt>
                <c:pt idx="283">
                  <c:v>0.196527777777777</c:v>
                </c:pt>
                <c:pt idx="284">
                  <c:v>0.197222222222222</c:v>
                </c:pt>
                <c:pt idx="285">
                  <c:v>0.197916666666666</c:v>
                </c:pt>
                <c:pt idx="286">
                  <c:v>0.198611111111111</c:v>
                </c:pt>
                <c:pt idx="287">
                  <c:v>0.199305555555555</c:v>
                </c:pt>
                <c:pt idx="288">
                  <c:v>0.2</c:v>
                </c:pt>
                <c:pt idx="289">
                  <c:v>0.200694444444444</c:v>
                </c:pt>
                <c:pt idx="290">
                  <c:v>0.201388888888888</c:v>
                </c:pt>
                <c:pt idx="291">
                  <c:v>0.202083333333333</c:v>
                </c:pt>
                <c:pt idx="292">
                  <c:v>0.202777777777777</c:v>
                </c:pt>
                <c:pt idx="293">
                  <c:v>0.203472222222222</c:v>
                </c:pt>
                <c:pt idx="294">
                  <c:v>0.204166666666666</c:v>
                </c:pt>
                <c:pt idx="295">
                  <c:v>0.204861111111111</c:v>
                </c:pt>
                <c:pt idx="296">
                  <c:v>0.205555555555555</c:v>
                </c:pt>
                <c:pt idx="297">
                  <c:v>0.20625</c:v>
                </c:pt>
                <c:pt idx="298">
                  <c:v>0.206944444444444</c:v>
                </c:pt>
                <c:pt idx="299">
                  <c:v>0.207638888888888</c:v>
                </c:pt>
                <c:pt idx="300">
                  <c:v>0.208333333333333</c:v>
                </c:pt>
              </c:numCache>
            </c:numRef>
          </c:xVal>
          <c:yVal>
            <c:numRef>
              <c:f>'Forager #1 '!$H$6:$H$306</c:f>
              <c:numCache>
                <c:formatCode>General</c:formatCode>
                <c:ptCount val="301"/>
                <c:pt idx="0">
                  <c:v>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2.0</c:v>
                </c:pt>
                <c:pt idx="232">
                  <c:v>#N/A</c:v>
                </c:pt>
                <c:pt idx="233">
                  <c:v>4.0</c:v>
                </c:pt>
                <c:pt idx="234">
                  <c:v>#N/A</c:v>
                </c:pt>
                <c:pt idx="235">
                  <c:v>#N/A</c:v>
                </c:pt>
                <c:pt idx="236">
                  <c:v>6.0</c:v>
                </c:pt>
                <c:pt idx="237">
                  <c:v>#N/A</c:v>
                </c:pt>
                <c:pt idx="238">
                  <c:v>7.0</c:v>
                </c:pt>
                <c:pt idx="239">
                  <c:v>#N/A</c:v>
                </c:pt>
                <c:pt idx="240">
                  <c:v>9.0</c:v>
                </c:pt>
                <c:pt idx="241">
                  <c:v>#N/A</c:v>
                </c:pt>
                <c:pt idx="242">
                  <c:v>#N/A</c:v>
                </c:pt>
                <c:pt idx="243">
                  <c:v>11.0</c:v>
                </c:pt>
                <c:pt idx="244">
                  <c:v>#N/A</c:v>
                </c:pt>
                <c:pt idx="245">
                  <c:v>13.0</c:v>
                </c:pt>
                <c:pt idx="246">
                  <c:v>#N/A</c:v>
                </c:pt>
                <c:pt idx="247">
                  <c:v>#N/A</c:v>
                </c:pt>
                <c:pt idx="248">
                  <c:v>15.0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17.0</c:v>
                </c:pt>
                <c:pt idx="253">
                  <c:v>#N/A</c:v>
                </c:pt>
                <c:pt idx="254">
                  <c:v>#N/A</c:v>
                </c:pt>
                <c:pt idx="255">
                  <c:v>19.0</c:v>
                </c:pt>
                <c:pt idx="256">
                  <c:v>#N/A</c:v>
                </c:pt>
                <c:pt idx="257">
                  <c:v>20.0</c:v>
                </c:pt>
                <c:pt idx="258">
                  <c:v>#N/A</c:v>
                </c:pt>
                <c:pt idx="259">
                  <c:v>21.0</c:v>
                </c:pt>
                <c:pt idx="260">
                  <c:v>#N/A</c:v>
                </c:pt>
                <c:pt idx="261">
                  <c:v>22.0</c:v>
                </c:pt>
                <c:pt idx="262">
                  <c:v>#N/A</c:v>
                </c:pt>
                <c:pt idx="263">
                  <c:v>23.0</c:v>
                </c:pt>
                <c:pt idx="264">
                  <c:v>#N/A</c:v>
                </c:pt>
                <c:pt idx="265">
                  <c:v>25.0</c:v>
                </c:pt>
                <c:pt idx="266">
                  <c:v>#N/A</c:v>
                </c:pt>
                <c:pt idx="267">
                  <c:v>#N/A</c:v>
                </c:pt>
                <c:pt idx="268">
                  <c:v>27.0</c:v>
                </c:pt>
                <c:pt idx="269">
                  <c:v>#N/A</c:v>
                </c:pt>
                <c:pt idx="270">
                  <c:v>#N/A</c:v>
                </c:pt>
                <c:pt idx="271">
                  <c:v>29.0</c:v>
                </c:pt>
                <c:pt idx="272">
                  <c:v>#N/A</c:v>
                </c:pt>
                <c:pt idx="273">
                  <c:v>#N/A</c:v>
                </c:pt>
                <c:pt idx="274">
                  <c:v>31.0</c:v>
                </c:pt>
                <c:pt idx="275">
                  <c:v>#N/A</c:v>
                </c:pt>
                <c:pt idx="276">
                  <c:v>#N/A</c:v>
                </c:pt>
                <c:pt idx="277">
                  <c:v>33.0</c:v>
                </c:pt>
                <c:pt idx="278">
                  <c:v>#N/A</c:v>
                </c:pt>
                <c:pt idx="279">
                  <c:v>#N/A</c:v>
                </c:pt>
                <c:pt idx="280">
                  <c:v>35.0</c:v>
                </c:pt>
                <c:pt idx="281">
                  <c:v>#N/A</c:v>
                </c:pt>
                <c:pt idx="282">
                  <c:v>#N/A</c:v>
                </c:pt>
                <c:pt idx="283">
                  <c:v>36.0</c:v>
                </c:pt>
                <c:pt idx="284">
                  <c:v>#N/A</c:v>
                </c:pt>
                <c:pt idx="285">
                  <c:v>#N/A</c:v>
                </c:pt>
                <c:pt idx="286">
                  <c:v>37.0</c:v>
                </c:pt>
                <c:pt idx="287">
                  <c:v>#N/A</c:v>
                </c:pt>
                <c:pt idx="288">
                  <c:v>39.0</c:v>
                </c:pt>
                <c:pt idx="289">
                  <c:v>#N/A</c:v>
                </c:pt>
                <c:pt idx="290">
                  <c:v>#N/A</c:v>
                </c:pt>
                <c:pt idx="291">
                  <c:v>40.0</c:v>
                </c:pt>
                <c:pt idx="292">
                  <c:v>#N/A</c:v>
                </c:pt>
                <c:pt idx="293">
                  <c:v>41.0</c:v>
                </c:pt>
                <c:pt idx="294">
                  <c:v>#N/A</c:v>
                </c:pt>
                <c:pt idx="295">
                  <c:v>#N/A</c:v>
                </c:pt>
                <c:pt idx="296">
                  <c:v>42.0</c:v>
                </c:pt>
                <c:pt idx="297">
                  <c:v>#N/A</c:v>
                </c:pt>
                <c:pt idx="298">
                  <c:v>44.0</c:v>
                </c:pt>
                <c:pt idx="299">
                  <c:v>#N/A</c:v>
                </c:pt>
                <c:pt idx="300">
                  <c:v>#N/A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Chart!$V$2</c:f>
              <c:strCache>
                <c:ptCount val="1"/>
                <c:pt idx="0">
                  <c:v>Average Habitat Energy Rate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xVal>
            <c:numRef>
              <c:f>Chart!$T$2:$U$2</c:f>
              <c:numCache>
                <c:formatCode>h:mm</c:formatCode>
                <c:ptCount val="2"/>
                <c:pt idx="0" formatCode="General">
                  <c:v>0.0</c:v>
                </c:pt>
                <c:pt idx="1">
                  <c:v>0.208333333333333</c:v>
                </c:pt>
              </c:numCache>
            </c:numRef>
          </c:xVal>
          <c:yVal>
            <c:numRef>
              <c:f>Chart!$T$3:$U$3</c:f>
              <c:numCache>
                <c:formatCode>General</c:formatCode>
                <c:ptCount val="2"/>
                <c:pt idx="0">
                  <c:v>0.0</c:v>
                </c:pt>
                <c:pt idx="1">
                  <c:v>157.5</c:v>
                </c:pt>
              </c:numCache>
            </c:numRef>
          </c:yVal>
          <c:smooth val="1"/>
        </c:ser>
        <c:axId val="550378216"/>
        <c:axId val="550385480"/>
      </c:scatterChart>
      <c:valAx>
        <c:axId val="550378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</c:title>
        <c:numFmt formatCode="h:mm" sourceLinked="1"/>
        <c:tickLblPos val="nextTo"/>
        <c:crossAx val="550385480"/>
        <c:crosses val="autoZero"/>
        <c:crossBetween val="midCat"/>
      </c:valAx>
      <c:valAx>
        <c:axId val="550385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Beans</a:t>
                </a:r>
              </a:p>
            </c:rich>
          </c:tx>
          <c:layout/>
        </c:title>
        <c:numFmt formatCode="General" sourceLinked="1"/>
        <c:tickLblPos val="nextTo"/>
        <c:crossAx val="550378216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43"/>
  <c:chart>
    <c:title>
      <c:tx>
        <c:rich>
          <a:bodyPr/>
          <a:lstStyle/>
          <a:p>
            <a:pPr>
              <a:defRPr/>
            </a:pPr>
            <a:r>
              <a:rPr lang="en-US"/>
              <a:t>Forager #2: Cumulative Energy Intake Over Time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#1 - Medium Density Patch</c:v>
          </c:tx>
          <c:xVal>
            <c:numRef>
              <c:f>'Forager #2'!$B$6:$B$306</c:f>
              <c:numCache>
                <c:formatCode>h:mm</c:formatCode>
                <c:ptCount val="30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0.00277777777777777</c:v>
                </c:pt>
                <c:pt idx="5">
                  <c:v>0.00347222222222222</c:v>
                </c:pt>
                <c:pt idx="6">
                  <c:v>0.00416666666666666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0.00763888888888888</c:v>
                </c:pt>
                <c:pt idx="12">
                  <c:v>0.00833333333333333</c:v>
                </c:pt>
                <c:pt idx="13">
                  <c:v>0.00902777777777777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0.0118055555555555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0.0138888888888888</c:v>
                </c:pt>
                <c:pt idx="21">
                  <c:v>0.0145833333333333</c:v>
                </c:pt>
                <c:pt idx="22">
                  <c:v>0.0152777777777777</c:v>
                </c:pt>
                <c:pt idx="23">
                  <c:v>0.0159722222222222</c:v>
                </c:pt>
                <c:pt idx="24">
                  <c:v>0.0166666666666666</c:v>
                </c:pt>
                <c:pt idx="25">
                  <c:v>0.0173611111111111</c:v>
                </c:pt>
                <c:pt idx="26">
                  <c:v>0.0180555555555555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0.0201388888888888</c:v>
                </c:pt>
                <c:pt idx="30">
                  <c:v>0.0208333333333333</c:v>
                </c:pt>
                <c:pt idx="31">
                  <c:v>0.0215277777777777</c:v>
                </c:pt>
                <c:pt idx="32">
                  <c:v>0.0222222222222222</c:v>
                </c:pt>
                <c:pt idx="33">
                  <c:v>0.0229166666666666</c:v>
                </c:pt>
                <c:pt idx="34">
                  <c:v>0.0236111111111111</c:v>
                </c:pt>
                <c:pt idx="35">
                  <c:v>0.0243055555555555</c:v>
                </c:pt>
                <c:pt idx="36">
                  <c:v>0.025</c:v>
                </c:pt>
                <c:pt idx="37">
                  <c:v>0.0256944444444444</c:v>
                </c:pt>
                <c:pt idx="38">
                  <c:v>0.0263888888888888</c:v>
                </c:pt>
                <c:pt idx="39">
                  <c:v>0.0270833333333333</c:v>
                </c:pt>
                <c:pt idx="40">
                  <c:v>0.0277777777777777</c:v>
                </c:pt>
                <c:pt idx="41">
                  <c:v>0.0284722222222222</c:v>
                </c:pt>
                <c:pt idx="42">
                  <c:v>0.0291666666666666</c:v>
                </c:pt>
                <c:pt idx="43">
                  <c:v>0.0298611111111111</c:v>
                </c:pt>
                <c:pt idx="44">
                  <c:v>0.0305555555555555</c:v>
                </c:pt>
                <c:pt idx="45">
                  <c:v>0.03125</c:v>
                </c:pt>
                <c:pt idx="46">
                  <c:v>0.0319444444444444</c:v>
                </c:pt>
                <c:pt idx="47">
                  <c:v>0.0326388888888888</c:v>
                </c:pt>
                <c:pt idx="48">
                  <c:v>0.0333333333333333</c:v>
                </c:pt>
                <c:pt idx="49">
                  <c:v>0.0340277777777777</c:v>
                </c:pt>
                <c:pt idx="50">
                  <c:v>0.0347222222222222</c:v>
                </c:pt>
                <c:pt idx="51">
                  <c:v>0.0354166666666666</c:v>
                </c:pt>
                <c:pt idx="52">
                  <c:v>0.0361111111111111</c:v>
                </c:pt>
                <c:pt idx="53">
                  <c:v>0.0368055555555555</c:v>
                </c:pt>
                <c:pt idx="54">
                  <c:v>0.0375</c:v>
                </c:pt>
                <c:pt idx="55">
                  <c:v>0.0381944444444444</c:v>
                </c:pt>
                <c:pt idx="56">
                  <c:v>0.0388888888888888</c:v>
                </c:pt>
                <c:pt idx="57">
                  <c:v>0.0395833333333333</c:v>
                </c:pt>
                <c:pt idx="58">
                  <c:v>0.0402777777777777</c:v>
                </c:pt>
                <c:pt idx="59">
                  <c:v>0.0409722222222222</c:v>
                </c:pt>
                <c:pt idx="60">
                  <c:v>0.0416666666666666</c:v>
                </c:pt>
                <c:pt idx="61">
                  <c:v>0.0423611111111111</c:v>
                </c:pt>
                <c:pt idx="62">
                  <c:v>0.0430555555555555</c:v>
                </c:pt>
                <c:pt idx="63">
                  <c:v>0.04375</c:v>
                </c:pt>
                <c:pt idx="64">
                  <c:v>0.0444444444444444</c:v>
                </c:pt>
                <c:pt idx="65">
                  <c:v>0.0451388888888888</c:v>
                </c:pt>
                <c:pt idx="66">
                  <c:v>0.0458333333333333</c:v>
                </c:pt>
                <c:pt idx="67">
                  <c:v>0.0465277777777777</c:v>
                </c:pt>
                <c:pt idx="68">
                  <c:v>0.0472222222222222</c:v>
                </c:pt>
                <c:pt idx="69">
                  <c:v>0.0479166666666666</c:v>
                </c:pt>
                <c:pt idx="70">
                  <c:v>0.0486111111111111</c:v>
                </c:pt>
                <c:pt idx="71">
                  <c:v>0.0493055555555555</c:v>
                </c:pt>
                <c:pt idx="72">
                  <c:v>0.05</c:v>
                </c:pt>
                <c:pt idx="73">
                  <c:v>0.0506944444444444</c:v>
                </c:pt>
                <c:pt idx="74">
                  <c:v>0.0513888888888888</c:v>
                </c:pt>
                <c:pt idx="75">
                  <c:v>0.0520833333333333</c:v>
                </c:pt>
                <c:pt idx="76">
                  <c:v>0.0527777777777777</c:v>
                </c:pt>
                <c:pt idx="77">
                  <c:v>0.0534722222222222</c:v>
                </c:pt>
                <c:pt idx="78">
                  <c:v>0.0541666666666666</c:v>
                </c:pt>
                <c:pt idx="79">
                  <c:v>0.0548611111111111</c:v>
                </c:pt>
                <c:pt idx="80">
                  <c:v>0.0555555555555555</c:v>
                </c:pt>
                <c:pt idx="81">
                  <c:v>0.05625</c:v>
                </c:pt>
                <c:pt idx="82">
                  <c:v>0.0569444444444444</c:v>
                </c:pt>
                <c:pt idx="83">
                  <c:v>0.0576388888888888</c:v>
                </c:pt>
                <c:pt idx="84">
                  <c:v>0.0583333333333333</c:v>
                </c:pt>
                <c:pt idx="85">
                  <c:v>0.0590277777777777</c:v>
                </c:pt>
                <c:pt idx="86">
                  <c:v>0.0597222222222222</c:v>
                </c:pt>
                <c:pt idx="87">
                  <c:v>0.0604166666666666</c:v>
                </c:pt>
                <c:pt idx="88">
                  <c:v>0.0611111111111111</c:v>
                </c:pt>
                <c:pt idx="89">
                  <c:v>0.0618055555555555</c:v>
                </c:pt>
                <c:pt idx="90">
                  <c:v>0.0625</c:v>
                </c:pt>
                <c:pt idx="91">
                  <c:v>0.0631944444444444</c:v>
                </c:pt>
                <c:pt idx="92">
                  <c:v>0.0638888888888888</c:v>
                </c:pt>
                <c:pt idx="93">
                  <c:v>0.0645833333333333</c:v>
                </c:pt>
                <c:pt idx="94">
                  <c:v>0.0652777777777777</c:v>
                </c:pt>
                <c:pt idx="95">
                  <c:v>0.0659722222222222</c:v>
                </c:pt>
                <c:pt idx="96">
                  <c:v>0.0666666666666666</c:v>
                </c:pt>
                <c:pt idx="97">
                  <c:v>0.0673611111111111</c:v>
                </c:pt>
                <c:pt idx="98">
                  <c:v>0.0680555555555555</c:v>
                </c:pt>
                <c:pt idx="99">
                  <c:v>0.06875</c:v>
                </c:pt>
                <c:pt idx="100">
                  <c:v>0.0694444444444444</c:v>
                </c:pt>
                <c:pt idx="101">
                  <c:v>0.0701388888888888</c:v>
                </c:pt>
                <c:pt idx="102">
                  <c:v>0.0708333333333333</c:v>
                </c:pt>
                <c:pt idx="103">
                  <c:v>0.0715277777777777</c:v>
                </c:pt>
                <c:pt idx="104">
                  <c:v>0.0722222222222222</c:v>
                </c:pt>
                <c:pt idx="105">
                  <c:v>0.0729166666666666</c:v>
                </c:pt>
                <c:pt idx="106">
                  <c:v>0.0736111111111111</c:v>
                </c:pt>
                <c:pt idx="107">
                  <c:v>0.0743055555555555</c:v>
                </c:pt>
                <c:pt idx="108">
                  <c:v>0.075</c:v>
                </c:pt>
                <c:pt idx="109">
                  <c:v>0.0756944444444444</c:v>
                </c:pt>
                <c:pt idx="110">
                  <c:v>0.0763888888888889</c:v>
                </c:pt>
                <c:pt idx="111">
                  <c:v>0.0770833333333333</c:v>
                </c:pt>
                <c:pt idx="112">
                  <c:v>0.0777777777777777</c:v>
                </c:pt>
                <c:pt idx="113">
                  <c:v>0.0784722222222222</c:v>
                </c:pt>
                <c:pt idx="114">
                  <c:v>0.0791666666666666</c:v>
                </c:pt>
                <c:pt idx="115">
                  <c:v>0.0798611111111111</c:v>
                </c:pt>
                <c:pt idx="116">
                  <c:v>0.0805555555555555</c:v>
                </c:pt>
                <c:pt idx="117">
                  <c:v>0.08125</c:v>
                </c:pt>
                <c:pt idx="118">
                  <c:v>0.0819444444444444</c:v>
                </c:pt>
                <c:pt idx="119">
                  <c:v>0.0826388888888888</c:v>
                </c:pt>
                <c:pt idx="120">
                  <c:v>0.0833333333333333</c:v>
                </c:pt>
                <c:pt idx="121">
                  <c:v>0.0840277777777777</c:v>
                </c:pt>
                <c:pt idx="122">
                  <c:v>0.0847222222222222</c:v>
                </c:pt>
                <c:pt idx="123">
                  <c:v>0.0854166666666666</c:v>
                </c:pt>
                <c:pt idx="124">
                  <c:v>0.0861111111111111</c:v>
                </c:pt>
                <c:pt idx="125">
                  <c:v>0.0868055555555555</c:v>
                </c:pt>
                <c:pt idx="126">
                  <c:v>0.0875</c:v>
                </c:pt>
                <c:pt idx="127">
                  <c:v>0.0881944444444444</c:v>
                </c:pt>
                <c:pt idx="128">
                  <c:v>0.0888888888888889</c:v>
                </c:pt>
                <c:pt idx="129">
                  <c:v>0.0895833333333333</c:v>
                </c:pt>
                <c:pt idx="130">
                  <c:v>0.0902777777777777</c:v>
                </c:pt>
                <c:pt idx="131">
                  <c:v>0.0909722222222222</c:v>
                </c:pt>
                <c:pt idx="132">
                  <c:v>0.0916666666666666</c:v>
                </c:pt>
                <c:pt idx="133">
                  <c:v>0.0923611111111111</c:v>
                </c:pt>
                <c:pt idx="134">
                  <c:v>0.0930555555555555</c:v>
                </c:pt>
                <c:pt idx="135">
                  <c:v>0.09375</c:v>
                </c:pt>
                <c:pt idx="136">
                  <c:v>0.0944444444444444</c:v>
                </c:pt>
                <c:pt idx="137">
                  <c:v>0.0951388888888888</c:v>
                </c:pt>
                <c:pt idx="138">
                  <c:v>0.0958333333333333</c:v>
                </c:pt>
                <c:pt idx="139">
                  <c:v>0.0965277777777777</c:v>
                </c:pt>
                <c:pt idx="140">
                  <c:v>0.0972222222222222</c:v>
                </c:pt>
                <c:pt idx="141">
                  <c:v>0.0979166666666666</c:v>
                </c:pt>
                <c:pt idx="142">
                  <c:v>0.0986111111111111</c:v>
                </c:pt>
                <c:pt idx="143">
                  <c:v>0.0993055555555555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0.101388888888888</c:v>
                </c:pt>
                <c:pt idx="147">
                  <c:v>0.102083333333333</c:v>
                </c:pt>
                <c:pt idx="148">
                  <c:v>0.102777777777777</c:v>
                </c:pt>
                <c:pt idx="149">
                  <c:v>0.103472222222222</c:v>
                </c:pt>
                <c:pt idx="150">
                  <c:v>0.104166666666666</c:v>
                </c:pt>
                <c:pt idx="151">
                  <c:v>0.104861111111111</c:v>
                </c:pt>
                <c:pt idx="152">
                  <c:v>0.105555555555555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0.107638888888888</c:v>
                </c:pt>
                <c:pt idx="156">
                  <c:v>0.108333333333333</c:v>
                </c:pt>
                <c:pt idx="157">
                  <c:v>0.109027777777777</c:v>
                </c:pt>
                <c:pt idx="158">
                  <c:v>0.109722222222222</c:v>
                </c:pt>
                <c:pt idx="159">
                  <c:v>0.110416666666666</c:v>
                </c:pt>
                <c:pt idx="160">
                  <c:v>0.111111111111111</c:v>
                </c:pt>
                <c:pt idx="161">
                  <c:v>0.111805555555555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0.113888888888888</c:v>
                </c:pt>
                <c:pt idx="165">
                  <c:v>0.114583333333333</c:v>
                </c:pt>
                <c:pt idx="166">
                  <c:v>0.115277777777777</c:v>
                </c:pt>
                <c:pt idx="167">
                  <c:v>0.115972222222222</c:v>
                </c:pt>
                <c:pt idx="168">
                  <c:v>0.116666666666666</c:v>
                </c:pt>
                <c:pt idx="169">
                  <c:v>0.117361111111111</c:v>
                </c:pt>
                <c:pt idx="170">
                  <c:v>0.118055555555555</c:v>
                </c:pt>
                <c:pt idx="171">
                  <c:v>0.11875</c:v>
                </c:pt>
                <c:pt idx="172">
                  <c:v>0.119444444444444</c:v>
                </c:pt>
                <c:pt idx="173">
                  <c:v>0.120138888888888</c:v>
                </c:pt>
                <c:pt idx="174">
                  <c:v>0.120833333333333</c:v>
                </c:pt>
                <c:pt idx="175">
                  <c:v>0.121527777777777</c:v>
                </c:pt>
                <c:pt idx="176">
                  <c:v>0.122222222222222</c:v>
                </c:pt>
                <c:pt idx="177">
                  <c:v>0.122916666666666</c:v>
                </c:pt>
                <c:pt idx="178">
                  <c:v>0.123611111111111</c:v>
                </c:pt>
                <c:pt idx="179">
                  <c:v>0.124305555555555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</c:v>
                </c:pt>
                <c:pt idx="183">
                  <c:v>0.127083333333333</c:v>
                </c:pt>
                <c:pt idx="184">
                  <c:v>0.127777777777777</c:v>
                </c:pt>
                <c:pt idx="185">
                  <c:v>0.128472222222222</c:v>
                </c:pt>
                <c:pt idx="186">
                  <c:v>0.129166666666666</c:v>
                </c:pt>
                <c:pt idx="187">
                  <c:v>0.129861111111111</c:v>
                </c:pt>
                <c:pt idx="188">
                  <c:v>0.130555555555555</c:v>
                </c:pt>
                <c:pt idx="189">
                  <c:v>0.13125</c:v>
                </c:pt>
                <c:pt idx="190">
                  <c:v>0.131944444444444</c:v>
                </c:pt>
                <c:pt idx="191">
                  <c:v>0.132638888888888</c:v>
                </c:pt>
                <c:pt idx="192">
                  <c:v>0.133333333333333</c:v>
                </c:pt>
                <c:pt idx="193">
                  <c:v>0.134027777777777</c:v>
                </c:pt>
                <c:pt idx="194">
                  <c:v>0.134722222222222</c:v>
                </c:pt>
                <c:pt idx="195">
                  <c:v>0.135416666666666</c:v>
                </c:pt>
                <c:pt idx="196">
                  <c:v>0.136111111111111</c:v>
                </c:pt>
                <c:pt idx="197">
                  <c:v>0.136805555555555</c:v>
                </c:pt>
                <c:pt idx="198">
                  <c:v>0.1375</c:v>
                </c:pt>
                <c:pt idx="199">
                  <c:v>0.138194444444444</c:v>
                </c:pt>
                <c:pt idx="200">
                  <c:v>0.138888888888888</c:v>
                </c:pt>
                <c:pt idx="201">
                  <c:v>0.139583333333333</c:v>
                </c:pt>
                <c:pt idx="202">
                  <c:v>0.140277777777777</c:v>
                </c:pt>
                <c:pt idx="203">
                  <c:v>0.140972222222222</c:v>
                </c:pt>
                <c:pt idx="204">
                  <c:v>0.141666666666666</c:v>
                </c:pt>
                <c:pt idx="205">
                  <c:v>0.142361111111111</c:v>
                </c:pt>
                <c:pt idx="206">
                  <c:v>0.143055555555555</c:v>
                </c:pt>
                <c:pt idx="207">
                  <c:v>0.14375</c:v>
                </c:pt>
                <c:pt idx="208">
                  <c:v>0.144444444444444</c:v>
                </c:pt>
                <c:pt idx="209">
                  <c:v>0.145138888888888</c:v>
                </c:pt>
                <c:pt idx="210">
                  <c:v>0.145833333333333</c:v>
                </c:pt>
                <c:pt idx="211">
                  <c:v>0.146527777777777</c:v>
                </c:pt>
                <c:pt idx="212">
                  <c:v>0.147222222222222</c:v>
                </c:pt>
                <c:pt idx="213">
                  <c:v>0.147916666666666</c:v>
                </c:pt>
                <c:pt idx="214">
                  <c:v>0.148611111111111</c:v>
                </c:pt>
                <c:pt idx="215">
                  <c:v>0.149305555555555</c:v>
                </c:pt>
                <c:pt idx="216">
                  <c:v>0.15</c:v>
                </c:pt>
                <c:pt idx="217">
                  <c:v>0.150694444444444</c:v>
                </c:pt>
                <c:pt idx="218">
                  <c:v>0.151388888888888</c:v>
                </c:pt>
                <c:pt idx="219">
                  <c:v>0.152083333333333</c:v>
                </c:pt>
                <c:pt idx="220">
                  <c:v>0.152777777777777</c:v>
                </c:pt>
                <c:pt idx="221">
                  <c:v>0.153472222222222</c:v>
                </c:pt>
                <c:pt idx="222">
                  <c:v>0.154166666666666</c:v>
                </c:pt>
                <c:pt idx="223">
                  <c:v>0.154861111111111</c:v>
                </c:pt>
                <c:pt idx="224">
                  <c:v>0.155555555555555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</c:v>
                </c:pt>
                <c:pt idx="228">
                  <c:v>0.158333333333333</c:v>
                </c:pt>
                <c:pt idx="229">
                  <c:v>0.159027777777777</c:v>
                </c:pt>
                <c:pt idx="230">
                  <c:v>0.159722222222222</c:v>
                </c:pt>
                <c:pt idx="231">
                  <c:v>0.160416666666666</c:v>
                </c:pt>
                <c:pt idx="232">
                  <c:v>0.161111111111111</c:v>
                </c:pt>
                <c:pt idx="233">
                  <c:v>0.161805555555555</c:v>
                </c:pt>
                <c:pt idx="234">
                  <c:v>0.1625</c:v>
                </c:pt>
                <c:pt idx="235">
                  <c:v>0.163194444444444</c:v>
                </c:pt>
                <c:pt idx="236">
                  <c:v>0.163888888888888</c:v>
                </c:pt>
                <c:pt idx="237">
                  <c:v>0.164583333333333</c:v>
                </c:pt>
                <c:pt idx="238">
                  <c:v>0.165277777777777</c:v>
                </c:pt>
                <c:pt idx="239">
                  <c:v>0.165972222222222</c:v>
                </c:pt>
                <c:pt idx="240">
                  <c:v>0.166666666666666</c:v>
                </c:pt>
                <c:pt idx="241">
                  <c:v>0.167361111111111</c:v>
                </c:pt>
                <c:pt idx="242">
                  <c:v>0.168055555555555</c:v>
                </c:pt>
                <c:pt idx="243">
                  <c:v>0.16875</c:v>
                </c:pt>
                <c:pt idx="244">
                  <c:v>0.169444444444444</c:v>
                </c:pt>
                <c:pt idx="245">
                  <c:v>0.170138888888888</c:v>
                </c:pt>
                <c:pt idx="246">
                  <c:v>0.170833333333333</c:v>
                </c:pt>
                <c:pt idx="247">
                  <c:v>0.171527777777777</c:v>
                </c:pt>
                <c:pt idx="248">
                  <c:v>0.172222222222222</c:v>
                </c:pt>
                <c:pt idx="249">
                  <c:v>0.172916666666666</c:v>
                </c:pt>
                <c:pt idx="250">
                  <c:v>0.173611111111111</c:v>
                </c:pt>
                <c:pt idx="251">
                  <c:v>0.174305555555555</c:v>
                </c:pt>
                <c:pt idx="252">
                  <c:v>0.175</c:v>
                </c:pt>
                <c:pt idx="253">
                  <c:v>0.175694444444444</c:v>
                </c:pt>
                <c:pt idx="254">
                  <c:v>0.176388888888888</c:v>
                </c:pt>
                <c:pt idx="255">
                  <c:v>0.177083333333333</c:v>
                </c:pt>
                <c:pt idx="256">
                  <c:v>0.177777777777777</c:v>
                </c:pt>
                <c:pt idx="257">
                  <c:v>0.178472222222222</c:v>
                </c:pt>
                <c:pt idx="258">
                  <c:v>0.179166666666666</c:v>
                </c:pt>
                <c:pt idx="259">
                  <c:v>0.179861111111111</c:v>
                </c:pt>
                <c:pt idx="260">
                  <c:v>0.180555555555555</c:v>
                </c:pt>
                <c:pt idx="261">
                  <c:v>0.18125</c:v>
                </c:pt>
                <c:pt idx="262">
                  <c:v>0.181944444444444</c:v>
                </c:pt>
                <c:pt idx="263">
                  <c:v>0.182638888888888</c:v>
                </c:pt>
                <c:pt idx="264">
                  <c:v>0.183333333333333</c:v>
                </c:pt>
                <c:pt idx="265">
                  <c:v>0.184027777777777</c:v>
                </c:pt>
                <c:pt idx="266">
                  <c:v>0.184722222222222</c:v>
                </c:pt>
                <c:pt idx="267">
                  <c:v>0.185416666666666</c:v>
                </c:pt>
                <c:pt idx="268">
                  <c:v>0.186111111111111</c:v>
                </c:pt>
                <c:pt idx="269">
                  <c:v>0.186805555555555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</c:v>
                </c:pt>
                <c:pt idx="273">
                  <c:v>0.189583333333333</c:v>
                </c:pt>
                <c:pt idx="274">
                  <c:v>0.190277777777777</c:v>
                </c:pt>
                <c:pt idx="275">
                  <c:v>0.190972222222222</c:v>
                </c:pt>
                <c:pt idx="276">
                  <c:v>0.191666666666666</c:v>
                </c:pt>
                <c:pt idx="277">
                  <c:v>0.192361111111111</c:v>
                </c:pt>
                <c:pt idx="278">
                  <c:v>0.193055555555555</c:v>
                </c:pt>
                <c:pt idx="279">
                  <c:v>0.19375</c:v>
                </c:pt>
                <c:pt idx="280">
                  <c:v>0.194444444444444</c:v>
                </c:pt>
                <c:pt idx="281">
                  <c:v>0.195138888888888</c:v>
                </c:pt>
                <c:pt idx="282">
                  <c:v>0.195833333333333</c:v>
                </c:pt>
                <c:pt idx="283">
                  <c:v>0.196527777777777</c:v>
                </c:pt>
                <c:pt idx="284">
                  <c:v>0.197222222222222</c:v>
                </c:pt>
                <c:pt idx="285">
                  <c:v>0.197916666666666</c:v>
                </c:pt>
                <c:pt idx="286">
                  <c:v>0.198611111111111</c:v>
                </c:pt>
                <c:pt idx="287">
                  <c:v>0.199305555555555</c:v>
                </c:pt>
                <c:pt idx="288">
                  <c:v>0.2</c:v>
                </c:pt>
                <c:pt idx="289">
                  <c:v>0.200694444444444</c:v>
                </c:pt>
                <c:pt idx="290">
                  <c:v>0.201388888888888</c:v>
                </c:pt>
                <c:pt idx="291">
                  <c:v>0.202083333333333</c:v>
                </c:pt>
                <c:pt idx="292">
                  <c:v>0.202777777777777</c:v>
                </c:pt>
                <c:pt idx="293">
                  <c:v>0.203472222222222</c:v>
                </c:pt>
                <c:pt idx="294">
                  <c:v>0.204166666666666</c:v>
                </c:pt>
                <c:pt idx="295">
                  <c:v>0.204861111111111</c:v>
                </c:pt>
                <c:pt idx="296">
                  <c:v>0.205555555555555</c:v>
                </c:pt>
                <c:pt idx="297">
                  <c:v>0.20625</c:v>
                </c:pt>
                <c:pt idx="298">
                  <c:v>0.206944444444444</c:v>
                </c:pt>
                <c:pt idx="299">
                  <c:v>0.207638888888888</c:v>
                </c:pt>
                <c:pt idx="300">
                  <c:v>0.208333333333333</c:v>
                </c:pt>
              </c:numCache>
            </c:numRef>
          </c:xVal>
          <c:yVal>
            <c:numRef>
              <c:f>'Forager #2'!$D$6:$D$306</c:f>
              <c:numCache>
                <c:formatCode>General</c:formatCode>
                <c:ptCount val="301"/>
                <c:pt idx="0">
                  <c:v>0.0</c:v>
                </c:pt>
                <c:pt idx="1">
                  <c:v>#N/A</c:v>
                </c:pt>
                <c:pt idx="2">
                  <c:v>2.0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4.0</c:v>
                </c:pt>
                <c:pt idx="8">
                  <c:v>#N/A</c:v>
                </c:pt>
                <c:pt idx="9">
                  <c:v>#N/A</c:v>
                </c:pt>
                <c:pt idx="10">
                  <c:v>5.0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6.0</c:v>
                </c:pt>
                <c:pt idx="17">
                  <c:v>#N/A</c:v>
                </c:pt>
                <c:pt idx="18">
                  <c:v>8.0</c:v>
                </c:pt>
                <c:pt idx="19">
                  <c:v>#N/A</c:v>
                </c:pt>
                <c:pt idx="20">
                  <c:v>10.0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11.0</c:v>
                </c:pt>
                <c:pt idx="27">
                  <c:v>#N/A</c:v>
                </c:pt>
                <c:pt idx="28">
                  <c:v>14.0</c:v>
                </c:pt>
                <c:pt idx="29">
                  <c:v>#N/A</c:v>
                </c:pt>
                <c:pt idx="30">
                  <c:v>#N/A</c:v>
                </c:pt>
                <c:pt idx="31">
                  <c:v>16.0</c:v>
                </c:pt>
                <c:pt idx="32">
                  <c:v>#N/A</c:v>
                </c:pt>
                <c:pt idx="33">
                  <c:v>17.0</c:v>
                </c:pt>
                <c:pt idx="34">
                  <c:v>#N/A</c:v>
                </c:pt>
                <c:pt idx="35">
                  <c:v>#N/A</c:v>
                </c:pt>
                <c:pt idx="36">
                  <c:v>19.0</c:v>
                </c:pt>
                <c:pt idx="37">
                  <c:v>#N/A</c:v>
                </c:pt>
                <c:pt idx="38">
                  <c:v>#N/A</c:v>
                </c:pt>
                <c:pt idx="39">
                  <c:v>21.0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31.0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35.0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37.0</c:v>
                </c:pt>
                <c:pt idx="74">
                  <c:v>#N/A</c:v>
                </c:pt>
                <c:pt idx="75">
                  <c:v>#N/A</c:v>
                </c:pt>
                <c:pt idx="76">
                  <c:v>38.0</c:v>
                </c:pt>
                <c:pt idx="77">
                  <c:v>#N/A</c:v>
                </c:pt>
                <c:pt idx="78">
                  <c:v>39.0</c:v>
                </c:pt>
                <c:pt idx="79">
                  <c:v>#N/A</c:v>
                </c:pt>
                <c:pt idx="80">
                  <c:v>#N/A</c:v>
                </c:pt>
                <c:pt idx="81">
                  <c:v>40.0</c:v>
                </c:pt>
                <c:pt idx="82">
                  <c:v>#N/A</c:v>
                </c:pt>
                <c:pt idx="83">
                  <c:v>41.0</c:v>
                </c:pt>
                <c:pt idx="84">
                  <c:v>42.0</c:v>
                </c:pt>
                <c:pt idx="85">
                  <c:v>44.0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45.0</c:v>
                </c:pt>
                <c:pt idx="90">
                  <c:v>#N/A</c:v>
                </c:pt>
                <c:pt idx="91">
                  <c:v>46.0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</c:numCache>
            </c:numRef>
          </c:yVal>
          <c:smooth val="1"/>
        </c:ser>
        <c:ser>
          <c:idx val="1"/>
          <c:order val="1"/>
          <c:tx>
            <c:v>#2 - Low Density Patch</c:v>
          </c:tx>
          <c:xVal>
            <c:numRef>
              <c:f>'Forager #2'!$B$6:$B$306</c:f>
              <c:numCache>
                <c:formatCode>h:mm</c:formatCode>
                <c:ptCount val="30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0.00277777777777777</c:v>
                </c:pt>
                <c:pt idx="5">
                  <c:v>0.00347222222222222</c:v>
                </c:pt>
                <c:pt idx="6">
                  <c:v>0.00416666666666666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0.00763888888888888</c:v>
                </c:pt>
                <c:pt idx="12">
                  <c:v>0.00833333333333333</c:v>
                </c:pt>
                <c:pt idx="13">
                  <c:v>0.00902777777777777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0.0118055555555555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0.0138888888888888</c:v>
                </c:pt>
                <c:pt idx="21">
                  <c:v>0.0145833333333333</c:v>
                </c:pt>
                <c:pt idx="22">
                  <c:v>0.0152777777777777</c:v>
                </c:pt>
                <c:pt idx="23">
                  <c:v>0.0159722222222222</c:v>
                </c:pt>
                <c:pt idx="24">
                  <c:v>0.0166666666666666</c:v>
                </c:pt>
                <c:pt idx="25">
                  <c:v>0.0173611111111111</c:v>
                </c:pt>
                <c:pt idx="26">
                  <c:v>0.0180555555555555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0.0201388888888888</c:v>
                </c:pt>
                <c:pt idx="30">
                  <c:v>0.0208333333333333</c:v>
                </c:pt>
                <c:pt idx="31">
                  <c:v>0.0215277777777777</c:v>
                </c:pt>
                <c:pt idx="32">
                  <c:v>0.0222222222222222</c:v>
                </c:pt>
                <c:pt idx="33">
                  <c:v>0.0229166666666666</c:v>
                </c:pt>
                <c:pt idx="34">
                  <c:v>0.0236111111111111</c:v>
                </c:pt>
                <c:pt idx="35">
                  <c:v>0.0243055555555555</c:v>
                </c:pt>
                <c:pt idx="36">
                  <c:v>0.025</c:v>
                </c:pt>
                <c:pt idx="37">
                  <c:v>0.0256944444444444</c:v>
                </c:pt>
                <c:pt idx="38">
                  <c:v>0.0263888888888888</c:v>
                </c:pt>
                <c:pt idx="39">
                  <c:v>0.0270833333333333</c:v>
                </c:pt>
                <c:pt idx="40">
                  <c:v>0.0277777777777777</c:v>
                </c:pt>
                <c:pt idx="41">
                  <c:v>0.0284722222222222</c:v>
                </c:pt>
                <c:pt idx="42">
                  <c:v>0.0291666666666666</c:v>
                </c:pt>
                <c:pt idx="43">
                  <c:v>0.0298611111111111</c:v>
                </c:pt>
                <c:pt idx="44">
                  <c:v>0.0305555555555555</c:v>
                </c:pt>
                <c:pt idx="45">
                  <c:v>0.03125</c:v>
                </c:pt>
                <c:pt idx="46">
                  <c:v>0.0319444444444444</c:v>
                </c:pt>
                <c:pt idx="47">
                  <c:v>0.0326388888888888</c:v>
                </c:pt>
                <c:pt idx="48">
                  <c:v>0.0333333333333333</c:v>
                </c:pt>
                <c:pt idx="49">
                  <c:v>0.0340277777777777</c:v>
                </c:pt>
                <c:pt idx="50">
                  <c:v>0.0347222222222222</c:v>
                </c:pt>
                <c:pt idx="51">
                  <c:v>0.0354166666666666</c:v>
                </c:pt>
                <c:pt idx="52">
                  <c:v>0.0361111111111111</c:v>
                </c:pt>
                <c:pt idx="53">
                  <c:v>0.0368055555555555</c:v>
                </c:pt>
                <c:pt idx="54">
                  <c:v>0.0375</c:v>
                </c:pt>
                <c:pt idx="55">
                  <c:v>0.0381944444444444</c:v>
                </c:pt>
                <c:pt idx="56">
                  <c:v>0.0388888888888888</c:v>
                </c:pt>
                <c:pt idx="57">
                  <c:v>0.0395833333333333</c:v>
                </c:pt>
                <c:pt idx="58">
                  <c:v>0.0402777777777777</c:v>
                </c:pt>
                <c:pt idx="59">
                  <c:v>0.0409722222222222</c:v>
                </c:pt>
                <c:pt idx="60">
                  <c:v>0.0416666666666666</c:v>
                </c:pt>
                <c:pt idx="61">
                  <c:v>0.0423611111111111</c:v>
                </c:pt>
                <c:pt idx="62">
                  <c:v>0.0430555555555555</c:v>
                </c:pt>
                <c:pt idx="63">
                  <c:v>0.04375</c:v>
                </c:pt>
                <c:pt idx="64">
                  <c:v>0.0444444444444444</c:v>
                </c:pt>
                <c:pt idx="65">
                  <c:v>0.0451388888888888</c:v>
                </c:pt>
                <c:pt idx="66">
                  <c:v>0.0458333333333333</c:v>
                </c:pt>
                <c:pt idx="67">
                  <c:v>0.0465277777777777</c:v>
                </c:pt>
                <c:pt idx="68">
                  <c:v>0.0472222222222222</c:v>
                </c:pt>
                <c:pt idx="69">
                  <c:v>0.0479166666666666</c:v>
                </c:pt>
                <c:pt idx="70">
                  <c:v>0.0486111111111111</c:v>
                </c:pt>
                <c:pt idx="71">
                  <c:v>0.0493055555555555</c:v>
                </c:pt>
                <c:pt idx="72">
                  <c:v>0.05</c:v>
                </c:pt>
                <c:pt idx="73">
                  <c:v>0.0506944444444444</c:v>
                </c:pt>
                <c:pt idx="74">
                  <c:v>0.0513888888888888</c:v>
                </c:pt>
                <c:pt idx="75">
                  <c:v>0.0520833333333333</c:v>
                </c:pt>
                <c:pt idx="76">
                  <c:v>0.0527777777777777</c:v>
                </c:pt>
                <c:pt idx="77">
                  <c:v>0.0534722222222222</c:v>
                </c:pt>
                <c:pt idx="78">
                  <c:v>0.0541666666666666</c:v>
                </c:pt>
                <c:pt idx="79">
                  <c:v>0.0548611111111111</c:v>
                </c:pt>
                <c:pt idx="80">
                  <c:v>0.0555555555555555</c:v>
                </c:pt>
                <c:pt idx="81">
                  <c:v>0.05625</c:v>
                </c:pt>
                <c:pt idx="82">
                  <c:v>0.0569444444444444</c:v>
                </c:pt>
                <c:pt idx="83">
                  <c:v>0.0576388888888888</c:v>
                </c:pt>
                <c:pt idx="84">
                  <c:v>0.0583333333333333</c:v>
                </c:pt>
                <c:pt idx="85">
                  <c:v>0.0590277777777777</c:v>
                </c:pt>
                <c:pt idx="86">
                  <c:v>0.0597222222222222</c:v>
                </c:pt>
                <c:pt idx="87">
                  <c:v>0.0604166666666666</c:v>
                </c:pt>
                <c:pt idx="88">
                  <c:v>0.0611111111111111</c:v>
                </c:pt>
                <c:pt idx="89">
                  <c:v>0.0618055555555555</c:v>
                </c:pt>
                <c:pt idx="90">
                  <c:v>0.0625</c:v>
                </c:pt>
                <c:pt idx="91">
                  <c:v>0.0631944444444444</c:v>
                </c:pt>
                <c:pt idx="92">
                  <c:v>0.0638888888888888</c:v>
                </c:pt>
                <c:pt idx="93">
                  <c:v>0.0645833333333333</c:v>
                </c:pt>
                <c:pt idx="94">
                  <c:v>0.0652777777777777</c:v>
                </c:pt>
                <c:pt idx="95">
                  <c:v>0.0659722222222222</c:v>
                </c:pt>
                <c:pt idx="96">
                  <c:v>0.0666666666666666</c:v>
                </c:pt>
                <c:pt idx="97">
                  <c:v>0.0673611111111111</c:v>
                </c:pt>
                <c:pt idx="98">
                  <c:v>0.0680555555555555</c:v>
                </c:pt>
                <c:pt idx="99">
                  <c:v>0.06875</c:v>
                </c:pt>
                <c:pt idx="100">
                  <c:v>0.0694444444444444</c:v>
                </c:pt>
                <c:pt idx="101">
                  <c:v>0.0701388888888888</c:v>
                </c:pt>
                <c:pt idx="102">
                  <c:v>0.0708333333333333</c:v>
                </c:pt>
                <c:pt idx="103">
                  <c:v>0.0715277777777777</c:v>
                </c:pt>
                <c:pt idx="104">
                  <c:v>0.0722222222222222</c:v>
                </c:pt>
                <c:pt idx="105">
                  <c:v>0.0729166666666666</c:v>
                </c:pt>
                <c:pt idx="106">
                  <c:v>0.0736111111111111</c:v>
                </c:pt>
                <c:pt idx="107">
                  <c:v>0.0743055555555555</c:v>
                </c:pt>
                <c:pt idx="108">
                  <c:v>0.075</c:v>
                </c:pt>
                <c:pt idx="109">
                  <c:v>0.0756944444444444</c:v>
                </c:pt>
                <c:pt idx="110">
                  <c:v>0.0763888888888889</c:v>
                </c:pt>
                <c:pt idx="111">
                  <c:v>0.0770833333333333</c:v>
                </c:pt>
                <c:pt idx="112">
                  <c:v>0.0777777777777777</c:v>
                </c:pt>
                <c:pt idx="113">
                  <c:v>0.0784722222222222</c:v>
                </c:pt>
                <c:pt idx="114">
                  <c:v>0.0791666666666666</c:v>
                </c:pt>
                <c:pt idx="115">
                  <c:v>0.0798611111111111</c:v>
                </c:pt>
                <c:pt idx="116">
                  <c:v>0.0805555555555555</c:v>
                </c:pt>
                <c:pt idx="117">
                  <c:v>0.08125</c:v>
                </c:pt>
                <c:pt idx="118">
                  <c:v>0.0819444444444444</c:v>
                </c:pt>
                <c:pt idx="119">
                  <c:v>0.0826388888888888</c:v>
                </c:pt>
                <c:pt idx="120">
                  <c:v>0.0833333333333333</c:v>
                </c:pt>
                <c:pt idx="121">
                  <c:v>0.0840277777777777</c:v>
                </c:pt>
                <c:pt idx="122">
                  <c:v>0.0847222222222222</c:v>
                </c:pt>
                <c:pt idx="123">
                  <c:v>0.0854166666666666</c:v>
                </c:pt>
                <c:pt idx="124">
                  <c:v>0.0861111111111111</c:v>
                </c:pt>
                <c:pt idx="125">
                  <c:v>0.0868055555555555</c:v>
                </c:pt>
                <c:pt idx="126">
                  <c:v>0.0875</c:v>
                </c:pt>
                <c:pt idx="127">
                  <c:v>0.0881944444444444</c:v>
                </c:pt>
                <c:pt idx="128">
                  <c:v>0.0888888888888889</c:v>
                </c:pt>
                <c:pt idx="129">
                  <c:v>0.0895833333333333</c:v>
                </c:pt>
                <c:pt idx="130">
                  <c:v>0.0902777777777777</c:v>
                </c:pt>
                <c:pt idx="131">
                  <c:v>0.0909722222222222</c:v>
                </c:pt>
                <c:pt idx="132">
                  <c:v>0.0916666666666666</c:v>
                </c:pt>
                <c:pt idx="133">
                  <c:v>0.0923611111111111</c:v>
                </c:pt>
                <c:pt idx="134">
                  <c:v>0.0930555555555555</c:v>
                </c:pt>
                <c:pt idx="135">
                  <c:v>0.09375</c:v>
                </c:pt>
                <c:pt idx="136">
                  <c:v>0.0944444444444444</c:v>
                </c:pt>
                <c:pt idx="137">
                  <c:v>0.0951388888888888</c:v>
                </c:pt>
                <c:pt idx="138">
                  <c:v>0.0958333333333333</c:v>
                </c:pt>
                <c:pt idx="139">
                  <c:v>0.0965277777777777</c:v>
                </c:pt>
                <c:pt idx="140">
                  <c:v>0.0972222222222222</c:v>
                </c:pt>
                <c:pt idx="141">
                  <c:v>0.0979166666666666</c:v>
                </c:pt>
                <c:pt idx="142">
                  <c:v>0.0986111111111111</c:v>
                </c:pt>
                <c:pt idx="143">
                  <c:v>0.0993055555555555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0.101388888888888</c:v>
                </c:pt>
                <c:pt idx="147">
                  <c:v>0.102083333333333</c:v>
                </c:pt>
                <c:pt idx="148">
                  <c:v>0.102777777777777</c:v>
                </c:pt>
                <c:pt idx="149">
                  <c:v>0.103472222222222</c:v>
                </c:pt>
                <c:pt idx="150">
                  <c:v>0.104166666666666</c:v>
                </c:pt>
                <c:pt idx="151">
                  <c:v>0.104861111111111</c:v>
                </c:pt>
                <c:pt idx="152">
                  <c:v>0.105555555555555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0.107638888888888</c:v>
                </c:pt>
                <c:pt idx="156">
                  <c:v>0.108333333333333</c:v>
                </c:pt>
                <c:pt idx="157">
                  <c:v>0.109027777777777</c:v>
                </c:pt>
                <c:pt idx="158">
                  <c:v>0.109722222222222</c:v>
                </c:pt>
                <c:pt idx="159">
                  <c:v>0.110416666666666</c:v>
                </c:pt>
                <c:pt idx="160">
                  <c:v>0.111111111111111</c:v>
                </c:pt>
                <c:pt idx="161">
                  <c:v>0.111805555555555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0.113888888888888</c:v>
                </c:pt>
                <c:pt idx="165">
                  <c:v>0.114583333333333</c:v>
                </c:pt>
                <c:pt idx="166">
                  <c:v>0.115277777777777</c:v>
                </c:pt>
                <c:pt idx="167">
                  <c:v>0.115972222222222</c:v>
                </c:pt>
                <c:pt idx="168">
                  <c:v>0.116666666666666</c:v>
                </c:pt>
                <c:pt idx="169">
                  <c:v>0.117361111111111</c:v>
                </c:pt>
                <c:pt idx="170">
                  <c:v>0.118055555555555</c:v>
                </c:pt>
                <c:pt idx="171">
                  <c:v>0.11875</c:v>
                </c:pt>
                <c:pt idx="172">
                  <c:v>0.119444444444444</c:v>
                </c:pt>
                <c:pt idx="173">
                  <c:v>0.120138888888888</c:v>
                </c:pt>
                <c:pt idx="174">
                  <c:v>0.120833333333333</c:v>
                </c:pt>
                <c:pt idx="175">
                  <c:v>0.121527777777777</c:v>
                </c:pt>
                <c:pt idx="176">
                  <c:v>0.122222222222222</c:v>
                </c:pt>
                <c:pt idx="177">
                  <c:v>0.122916666666666</c:v>
                </c:pt>
                <c:pt idx="178">
                  <c:v>0.123611111111111</c:v>
                </c:pt>
                <c:pt idx="179">
                  <c:v>0.124305555555555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</c:v>
                </c:pt>
                <c:pt idx="183">
                  <c:v>0.127083333333333</c:v>
                </c:pt>
                <c:pt idx="184">
                  <c:v>0.127777777777777</c:v>
                </c:pt>
                <c:pt idx="185">
                  <c:v>0.128472222222222</c:v>
                </c:pt>
                <c:pt idx="186">
                  <c:v>0.129166666666666</c:v>
                </c:pt>
                <c:pt idx="187">
                  <c:v>0.129861111111111</c:v>
                </c:pt>
                <c:pt idx="188">
                  <c:v>0.130555555555555</c:v>
                </c:pt>
                <c:pt idx="189">
                  <c:v>0.13125</c:v>
                </c:pt>
                <c:pt idx="190">
                  <c:v>0.131944444444444</c:v>
                </c:pt>
                <c:pt idx="191">
                  <c:v>0.132638888888888</c:v>
                </c:pt>
                <c:pt idx="192">
                  <c:v>0.133333333333333</c:v>
                </c:pt>
                <c:pt idx="193">
                  <c:v>0.134027777777777</c:v>
                </c:pt>
                <c:pt idx="194">
                  <c:v>0.134722222222222</c:v>
                </c:pt>
                <c:pt idx="195">
                  <c:v>0.135416666666666</c:v>
                </c:pt>
                <c:pt idx="196">
                  <c:v>0.136111111111111</c:v>
                </c:pt>
                <c:pt idx="197">
                  <c:v>0.136805555555555</c:v>
                </c:pt>
                <c:pt idx="198">
                  <c:v>0.1375</c:v>
                </c:pt>
                <c:pt idx="199">
                  <c:v>0.138194444444444</c:v>
                </c:pt>
                <c:pt idx="200">
                  <c:v>0.138888888888888</c:v>
                </c:pt>
                <c:pt idx="201">
                  <c:v>0.139583333333333</c:v>
                </c:pt>
                <c:pt idx="202">
                  <c:v>0.140277777777777</c:v>
                </c:pt>
                <c:pt idx="203">
                  <c:v>0.140972222222222</c:v>
                </c:pt>
                <c:pt idx="204">
                  <c:v>0.141666666666666</c:v>
                </c:pt>
                <c:pt idx="205">
                  <c:v>0.142361111111111</c:v>
                </c:pt>
                <c:pt idx="206">
                  <c:v>0.143055555555555</c:v>
                </c:pt>
                <c:pt idx="207">
                  <c:v>0.14375</c:v>
                </c:pt>
                <c:pt idx="208">
                  <c:v>0.144444444444444</c:v>
                </c:pt>
                <c:pt idx="209">
                  <c:v>0.145138888888888</c:v>
                </c:pt>
                <c:pt idx="210">
                  <c:v>0.145833333333333</c:v>
                </c:pt>
                <c:pt idx="211">
                  <c:v>0.146527777777777</c:v>
                </c:pt>
                <c:pt idx="212">
                  <c:v>0.147222222222222</c:v>
                </c:pt>
                <c:pt idx="213">
                  <c:v>0.147916666666666</c:v>
                </c:pt>
                <c:pt idx="214">
                  <c:v>0.148611111111111</c:v>
                </c:pt>
                <c:pt idx="215">
                  <c:v>0.149305555555555</c:v>
                </c:pt>
                <c:pt idx="216">
                  <c:v>0.15</c:v>
                </c:pt>
                <c:pt idx="217">
                  <c:v>0.150694444444444</c:v>
                </c:pt>
                <c:pt idx="218">
                  <c:v>0.151388888888888</c:v>
                </c:pt>
                <c:pt idx="219">
                  <c:v>0.152083333333333</c:v>
                </c:pt>
                <c:pt idx="220">
                  <c:v>0.152777777777777</c:v>
                </c:pt>
                <c:pt idx="221">
                  <c:v>0.153472222222222</c:v>
                </c:pt>
                <c:pt idx="222">
                  <c:v>0.154166666666666</c:v>
                </c:pt>
                <c:pt idx="223">
                  <c:v>0.154861111111111</c:v>
                </c:pt>
                <c:pt idx="224">
                  <c:v>0.155555555555555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</c:v>
                </c:pt>
                <c:pt idx="228">
                  <c:v>0.158333333333333</c:v>
                </c:pt>
                <c:pt idx="229">
                  <c:v>0.159027777777777</c:v>
                </c:pt>
                <c:pt idx="230">
                  <c:v>0.159722222222222</c:v>
                </c:pt>
                <c:pt idx="231">
                  <c:v>0.160416666666666</c:v>
                </c:pt>
                <c:pt idx="232">
                  <c:v>0.161111111111111</c:v>
                </c:pt>
                <c:pt idx="233">
                  <c:v>0.161805555555555</c:v>
                </c:pt>
                <c:pt idx="234">
                  <c:v>0.1625</c:v>
                </c:pt>
                <c:pt idx="235">
                  <c:v>0.163194444444444</c:v>
                </c:pt>
                <c:pt idx="236">
                  <c:v>0.163888888888888</c:v>
                </c:pt>
                <c:pt idx="237">
                  <c:v>0.164583333333333</c:v>
                </c:pt>
                <c:pt idx="238">
                  <c:v>0.165277777777777</c:v>
                </c:pt>
                <c:pt idx="239">
                  <c:v>0.165972222222222</c:v>
                </c:pt>
                <c:pt idx="240">
                  <c:v>0.166666666666666</c:v>
                </c:pt>
                <c:pt idx="241">
                  <c:v>0.167361111111111</c:v>
                </c:pt>
                <c:pt idx="242">
                  <c:v>0.168055555555555</c:v>
                </c:pt>
                <c:pt idx="243">
                  <c:v>0.16875</c:v>
                </c:pt>
                <c:pt idx="244">
                  <c:v>0.169444444444444</c:v>
                </c:pt>
                <c:pt idx="245">
                  <c:v>0.170138888888888</c:v>
                </c:pt>
                <c:pt idx="246">
                  <c:v>0.170833333333333</c:v>
                </c:pt>
                <c:pt idx="247">
                  <c:v>0.171527777777777</c:v>
                </c:pt>
                <c:pt idx="248">
                  <c:v>0.172222222222222</c:v>
                </c:pt>
                <c:pt idx="249">
                  <c:v>0.172916666666666</c:v>
                </c:pt>
                <c:pt idx="250">
                  <c:v>0.173611111111111</c:v>
                </c:pt>
                <c:pt idx="251">
                  <c:v>0.174305555555555</c:v>
                </c:pt>
                <c:pt idx="252">
                  <c:v>0.175</c:v>
                </c:pt>
                <c:pt idx="253">
                  <c:v>0.175694444444444</c:v>
                </c:pt>
                <c:pt idx="254">
                  <c:v>0.176388888888888</c:v>
                </c:pt>
                <c:pt idx="255">
                  <c:v>0.177083333333333</c:v>
                </c:pt>
                <c:pt idx="256">
                  <c:v>0.177777777777777</c:v>
                </c:pt>
                <c:pt idx="257">
                  <c:v>0.178472222222222</c:v>
                </c:pt>
                <c:pt idx="258">
                  <c:v>0.179166666666666</c:v>
                </c:pt>
                <c:pt idx="259">
                  <c:v>0.179861111111111</c:v>
                </c:pt>
                <c:pt idx="260">
                  <c:v>0.180555555555555</c:v>
                </c:pt>
                <c:pt idx="261">
                  <c:v>0.18125</c:v>
                </c:pt>
                <c:pt idx="262">
                  <c:v>0.181944444444444</c:v>
                </c:pt>
                <c:pt idx="263">
                  <c:v>0.182638888888888</c:v>
                </c:pt>
                <c:pt idx="264">
                  <c:v>0.183333333333333</c:v>
                </c:pt>
                <c:pt idx="265">
                  <c:v>0.184027777777777</c:v>
                </c:pt>
                <c:pt idx="266">
                  <c:v>0.184722222222222</c:v>
                </c:pt>
                <c:pt idx="267">
                  <c:v>0.185416666666666</c:v>
                </c:pt>
                <c:pt idx="268">
                  <c:v>0.186111111111111</c:v>
                </c:pt>
                <c:pt idx="269">
                  <c:v>0.186805555555555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</c:v>
                </c:pt>
                <c:pt idx="273">
                  <c:v>0.189583333333333</c:v>
                </c:pt>
                <c:pt idx="274">
                  <c:v>0.190277777777777</c:v>
                </c:pt>
                <c:pt idx="275">
                  <c:v>0.190972222222222</c:v>
                </c:pt>
                <c:pt idx="276">
                  <c:v>0.191666666666666</c:v>
                </c:pt>
                <c:pt idx="277">
                  <c:v>0.192361111111111</c:v>
                </c:pt>
                <c:pt idx="278">
                  <c:v>0.193055555555555</c:v>
                </c:pt>
                <c:pt idx="279">
                  <c:v>0.19375</c:v>
                </c:pt>
                <c:pt idx="280">
                  <c:v>0.194444444444444</c:v>
                </c:pt>
                <c:pt idx="281">
                  <c:v>0.195138888888888</c:v>
                </c:pt>
                <c:pt idx="282">
                  <c:v>0.195833333333333</c:v>
                </c:pt>
                <c:pt idx="283">
                  <c:v>0.196527777777777</c:v>
                </c:pt>
                <c:pt idx="284">
                  <c:v>0.197222222222222</c:v>
                </c:pt>
                <c:pt idx="285">
                  <c:v>0.197916666666666</c:v>
                </c:pt>
                <c:pt idx="286">
                  <c:v>0.198611111111111</c:v>
                </c:pt>
                <c:pt idx="287">
                  <c:v>0.199305555555555</c:v>
                </c:pt>
                <c:pt idx="288">
                  <c:v>0.2</c:v>
                </c:pt>
                <c:pt idx="289">
                  <c:v>0.200694444444444</c:v>
                </c:pt>
                <c:pt idx="290">
                  <c:v>0.201388888888888</c:v>
                </c:pt>
                <c:pt idx="291">
                  <c:v>0.202083333333333</c:v>
                </c:pt>
                <c:pt idx="292">
                  <c:v>0.202777777777777</c:v>
                </c:pt>
                <c:pt idx="293">
                  <c:v>0.203472222222222</c:v>
                </c:pt>
                <c:pt idx="294">
                  <c:v>0.204166666666666</c:v>
                </c:pt>
                <c:pt idx="295">
                  <c:v>0.204861111111111</c:v>
                </c:pt>
                <c:pt idx="296">
                  <c:v>0.205555555555555</c:v>
                </c:pt>
                <c:pt idx="297">
                  <c:v>0.20625</c:v>
                </c:pt>
                <c:pt idx="298">
                  <c:v>0.206944444444444</c:v>
                </c:pt>
                <c:pt idx="299">
                  <c:v>0.207638888888888</c:v>
                </c:pt>
                <c:pt idx="300">
                  <c:v>0.208333333333333</c:v>
                </c:pt>
              </c:numCache>
            </c:numRef>
          </c:xVal>
          <c:yVal>
            <c:numRef>
              <c:f>'Forager #2'!$F$6:$F$306</c:f>
              <c:numCache>
                <c:formatCode>General</c:formatCode>
                <c:ptCount val="301"/>
                <c:pt idx="0">
                  <c:v>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3.0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4.0</c:v>
                </c:pt>
                <c:pt idx="113">
                  <c:v>#N/A</c:v>
                </c:pt>
                <c:pt idx="114">
                  <c:v>7.0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8.0</c:v>
                </c:pt>
                <c:pt idx="121">
                  <c:v>9.0</c:v>
                </c:pt>
                <c:pt idx="122">
                  <c:v>#N/A</c:v>
                </c:pt>
                <c:pt idx="123">
                  <c:v>11.0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12.0</c:v>
                </c:pt>
                <c:pt idx="130">
                  <c:v>#N/A</c:v>
                </c:pt>
                <c:pt idx="131">
                  <c:v>14.0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15.0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23.0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24.0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26.0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28.0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</c:numCache>
            </c:numRef>
          </c:yVal>
          <c:smooth val="1"/>
        </c:ser>
        <c:ser>
          <c:idx val="2"/>
          <c:order val="2"/>
          <c:tx>
            <c:v>#3 - High Density Patch</c:v>
          </c:tx>
          <c:xVal>
            <c:numRef>
              <c:f>'Forager #2'!$B$6:$B$306</c:f>
              <c:numCache>
                <c:formatCode>h:mm</c:formatCode>
                <c:ptCount val="30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0.00277777777777777</c:v>
                </c:pt>
                <c:pt idx="5">
                  <c:v>0.00347222222222222</c:v>
                </c:pt>
                <c:pt idx="6">
                  <c:v>0.00416666666666666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0.00763888888888888</c:v>
                </c:pt>
                <c:pt idx="12">
                  <c:v>0.00833333333333333</c:v>
                </c:pt>
                <c:pt idx="13">
                  <c:v>0.00902777777777777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0.0118055555555555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0.0138888888888888</c:v>
                </c:pt>
                <c:pt idx="21">
                  <c:v>0.0145833333333333</c:v>
                </c:pt>
                <c:pt idx="22">
                  <c:v>0.0152777777777777</c:v>
                </c:pt>
                <c:pt idx="23">
                  <c:v>0.0159722222222222</c:v>
                </c:pt>
                <c:pt idx="24">
                  <c:v>0.0166666666666666</c:v>
                </c:pt>
                <c:pt idx="25">
                  <c:v>0.0173611111111111</c:v>
                </c:pt>
                <c:pt idx="26">
                  <c:v>0.0180555555555555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0.0201388888888888</c:v>
                </c:pt>
                <c:pt idx="30">
                  <c:v>0.0208333333333333</c:v>
                </c:pt>
                <c:pt idx="31">
                  <c:v>0.0215277777777777</c:v>
                </c:pt>
                <c:pt idx="32">
                  <c:v>0.0222222222222222</c:v>
                </c:pt>
                <c:pt idx="33">
                  <c:v>0.0229166666666666</c:v>
                </c:pt>
                <c:pt idx="34">
                  <c:v>0.0236111111111111</c:v>
                </c:pt>
                <c:pt idx="35">
                  <c:v>0.0243055555555555</c:v>
                </c:pt>
                <c:pt idx="36">
                  <c:v>0.025</c:v>
                </c:pt>
                <c:pt idx="37">
                  <c:v>0.0256944444444444</c:v>
                </c:pt>
                <c:pt idx="38">
                  <c:v>0.0263888888888888</c:v>
                </c:pt>
                <c:pt idx="39">
                  <c:v>0.0270833333333333</c:v>
                </c:pt>
                <c:pt idx="40">
                  <c:v>0.0277777777777777</c:v>
                </c:pt>
                <c:pt idx="41">
                  <c:v>0.0284722222222222</c:v>
                </c:pt>
                <c:pt idx="42">
                  <c:v>0.0291666666666666</c:v>
                </c:pt>
                <c:pt idx="43">
                  <c:v>0.0298611111111111</c:v>
                </c:pt>
                <c:pt idx="44">
                  <c:v>0.0305555555555555</c:v>
                </c:pt>
                <c:pt idx="45">
                  <c:v>0.03125</c:v>
                </c:pt>
                <c:pt idx="46">
                  <c:v>0.0319444444444444</c:v>
                </c:pt>
                <c:pt idx="47">
                  <c:v>0.0326388888888888</c:v>
                </c:pt>
                <c:pt idx="48">
                  <c:v>0.0333333333333333</c:v>
                </c:pt>
                <c:pt idx="49">
                  <c:v>0.0340277777777777</c:v>
                </c:pt>
                <c:pt idx="50">
                  <c:v>0.0347222222222222</c:v>
                </c:pt>
                <c:pt idx="51">
                  <c:v>0.0354166666666666</c:v>
                </c:pt>
                <c:pt idx="52">
                  <c:v>0.0361111111111111</c:v>
                </c:pt>
                <c:pt idx="53">
                  <c:v>0.0368055555555555</c:v>
                </c:pt>
                <c:pt idx="54">
                  <c:v>0.0375</c:v>
                </c:pt>
                <c:pt idx="55">
                  <c:v>0.0381944444444444</c:v>
                </c:pt>
                <c:pt idx="56">
                  <c:v>0.0388888888888888</c:v>
                </c:pt>
                <c:pt idx="57">
                  <c:v>0.0395833333333333</c:v>
                </c:pt>
                <c:pt idx="58">
                  <c:v>0.0402777777777777</c:v>
                </c:pt>
                <c:pt idx="59">
                  <c:v>0.0409722222222222</c:v>
                </c:pt>
                <c:pt idx="60">
                  <c:v>0.0416666666666666</c:v>
                </c:pt>
                <c:pt idx="61">
                  <c:v>0.0423611111111111</c:v>
                </c:pt>
                <c:pt idx="62">
                  <c:v>0.0430555555555555</c:v>
                </c:pt>
                <c:pt idx="63">
                  <c:v>0.04375</c:v>
                </c:pt>
                <c:pt idx="64">
                  <c:v>0.0444444444444444</c:v>
                </c:pt>
                <c:pt idx="65">
                  <c:v>0.0451388888888888</c:v>
                </c:pt>
                <c:pt idx="66">
                  <c:v>0.0458333333333333</c:v>
                </c:pt>
                <c:pt idx="67">
                  <c:v>0.0465277777777777</c:v>
                </c:pt>
                <c:pt idx="68">
                  <c:v>0.0472222222222222</c:v>
                </c:pt>
                <c:pt idx="69">
                  <c:v>0.0479166666666666</c:v>
                </c:pt>
                <c:pt idx="70">
                  <c:v>0.0486111111111111</c:v>
                </c:pt>
                <c:pt idx="71">
                  <c:v>0.0493055555555555</c:v>
                </c:pt>
                <c:pt idx="72">
                  <c:v>0.05</c:v>
                </c:pt>
                <c:pt idx="73">
                  <c:v>0.0506944444444444</c:v>
                </c:pt>
                <c:pt idx="74">
                  <c:v>0.0513888888888888</c:v>
                </c:pt>
                <c:pt idx="75">
                  <c:v>0.0520833333333333</c:v>
                </c:pt>
                <c:pt idx="76">
                  <c:v>0.0527777777777777</c:v>
                </c:pt>
                <c:pt idx="77">
                  <c:v>0.0534722222222222</c:v>
                </c:pt>
                <c:pt idx="78">
                  <c:v>0.0541666666666666</c:v>
                </c:pt>
                <c:pt idx="79">
                  <c:v>0.0548611111111111</c:v>
                </c:pt>
                <c:pt idx="80">
                  <c:v>0.0555555555555555</c:v>
                </c:pt>
                <c:pt idx="81">
                  <c:v>0.05625</c:v>
                </c:pt>
                <c:pt idx="82">
                  <c:v>0.0569444444444444</c:v>
                </c:pt>
                <c:pt idx="83">
                  <c:v>0.0576388888888888</c:v>
                </c:pt>
                <c:pt idx="84">
                  <c:v>0.0583333333333333</c:v>
                </c:pt>
                <c:pt idx="85">
                  <c:v>0.0590277777777777</c:v>
                </c:pt>
                <c:pt idx="86">
                  <c:v>0.0597222222222222</c:v>
                </c:pt>
                <c:pt idx="87">
                  <c:v>0.0604166666666666</c:v>
                </c:pt>
                <c:pt idx="88">
                  <c:v>0.0611111111111111</c:v>
                </c:pt>
                <c:pt idx="89">
                  <c:v>0.0618055555555555</c:v>
                </c:pt>
                <c:pt idx="90">
                  <c:v>0.0625</c:v>
                </c:pt>
                <c:pt idx="91">
                  <c:v>0.0631944444444444</c:v>
                </c:pt>
                <c:pt idx="92">
                  <c:v>0.0638888888888888</c:v>
                </c:pt>
                <c:pt idx="93">
                  <c:v>0.0645833333333333</c:v>
                </c:pt>
                <c:pt idx="94">
                  <c:v>0.0652777777777777</c:v>
                </c:pt>
                <c:pt idx="95">
                  <c:v>0.0659722222222222</c:v>
                </c:pt>
                <c:pt idx="96">
                  <c:v>0.0666666666666666</c:v>
                </c:pt>
                <c:pt idx="97">
                  <c:v>0.0673611111111111</c:v>
                </c:pt>
                <c:pt idx="98">
                  <c:v>0.0680555555555555</c:v>
                </c:pt>
                <c:pt idx="99">
                  <c:v>0.06875</c:v>
                </c:pt>
                <c:pt idx="100">
                  <c:v>0.0694444444444444</c:v>
                </c:pt>
                <c:pt idx="101">
                  <c:v>0.0701388888888888</c:v>
                </c:pt>
                <c:pt idx="102">
                  <c:v>0.0708333333333333</c:v>
                </c:pt>
                <c:pt idx="103">
                  <c:v>0.0715277777777777</c:v>
                </c:pt>
                <c:pt idx="104">
                  <c:v>0.0722222222222222</c:v>
                </c:pt>
                <c:pt idx="105">
                  <c:v>0.0729166666666666</c:v>
                </c:pt>
                <c:pt idx="106">
                  <c:v>0.0736111111111111</c:v>
                </c:pt>
                <c:pt idx="107">
                  <c:v>0.0743055555555555</c:v>
                </c:pt>
                <c:pt idx="108">
                  <c:v>0.075</c:v>
                </c:pt>
                <c:pt idx="109">
                  <c:v>0.0756944444444444</c:v>
                </c:pt>
                <c:pt idx="110">
                  <c:v>0.0763888888888889</c:v>
                </c:pt>
                <c:pt idx="111">
                  <c:v>0.0770833333333333</c:v>
                </c:pt>
                <c:pt idx="112">
                  <c:v>0.0777777777777777</c:v>
                </c:pt>
                <c:pt idx="113">
                  <c:v>0.0784722222222222</c:v>
                </c:pt>
                <c:pt idx="114">
                  <c:v>0.0791666666666666</c:v>
                </c:pt>
                <c:pt idx="115">
                  <c:v>0.0798611111111111</c:v>
                </c:pt>
                <c:pt idx="116">
                  <c:v>0.0805555555555555</c:v>
                </c:pt>
                <c:pt idx="117">
                  <c:v>0.08125</c:v>
                </c:pt>
                <c:pt idx="118">
                  <c:v>0.0819444444444444</c:v>
                </c:pt>
                <c:pt idx="119">
                  <c:v>0.0826388888888888</c:v>
                </c:pt>
                <c:pt idx="120">
                  <c:v>0.0833333333333333</c:v>
                </c:pt>
                <c:pt idx="121">
                  <c:v>0.0840277777777777</c:v>
                </c:pt>
                <c:pt idx="122">
                  <c:v>0.0847222222222222</c:v>
                </c:pt>
                <c:pt idx="123">
                  <c:v>0.0854166666666666</c:v>
                </c:pt>
                <c:pt idx="124">
                  <c:v>0.0861111111111111</c:v>
                </c:pt>
                <c:pt idx="125">
                  <c:v>0.0868055555555555</c:v>
                </c:pt>
                <c:pt idx="126">
                  <c:v>0.0875</c:v>
                </c:pt>
                <c:pt idx="127">
                  <c:v>0.0881944444444444</c:v>
                </c:pt>
                <c:pt idx="128">
                  <c:v>0.0888888888888889</c:v>
                </c:pt>
                <c:pt idx="129">
                  <c:v>0.0895833333333333</c:v>
                </c:pt>
                <c:pt idx="130">
                  <c:v>0.0902777777777777</c:v>
                </c:pt>
                <c:pt idx="131">
                  <c:v>0.0909722222222222</c:v>
                </c:pt>
                <c:pt idx="132">
                  <c:v>0.0916666666666666</c:v>
                </c:pt>
                <c:pt idx="133">
                  <c:v>0.0923611111111111</c:v>
                </c:pt>
                <c:pt idx="134">
                  <c:v>0.0930555555555555</c:v>
                </c:pt>
                <c:pt idx="135">
                  <c:v>0.09375</c:v>
                </c:pt>
                <c:pt idx="136">
                  <c:v>0.0944444444444444</c:v>
                </c:pt>
                <c:pt idx="137">
                  <c:v>0.0951388888888888</c:v>
                </c:pt>
                <c:pt idx="138">
                  <c:v>0.0958333333333333</c:v>
                </c:pt>
                <c:pt idx="139">
                  <c:v>0.0965277777777777</c:v>
                </c:pt>
                <c:pt idx="140">
                  <c:v>0.0972222222222222</c:v>
                </c:pt>
                <c:pt idx="141">
                  <c:v>0.0979166666666666</c:v>
                </c:pt>
                <c:pt idx="142">
                  <c:v>0.0986111111111111</c:v>
                </c:pt>
                <c:pt idx="143">
                  <c:v>0.0993055555555555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0.101388888888888</c:v>
                </c:pt>
                <c:pt idx="147">
                  <c:v>0.102083333333333</c:v>
                </c:pt>
                <c:pt idx="148">
                  <c:v>0.102777777777777</c:v>
                </c:pt>
                <c:pt idx="149">
                  <c:v>0.103472222222222</c:v>
                </c:pt>
                <c:pt idx="150">
                  <c:v>0.104166666666666</c:v>
                </c:pt>
                <c:pt idx="151">
                  <c:v>0.104861111111111</c:v>
                </c:pt>
                <c:pt idx="152">
                  <c:v>0.105555555555555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0.107638888888888</c:v>
                </c:pt>
                <c:pt idx="156">
                  <c:v>0.108333333333333</c:v>
                </c:pt>
                <c:pt idx="157">
                  <c:v>0.109027777777777</c:v>
                </c:pt>
                <c:pt idx="158">
                  <c:v>0.109722222222222</c:v>
                </c:pt>
                <c:pt idx="159">
                  <c:v>0.110416666666666</c:v>
                </c:pt>
                <c:pt idx="160">
                  <c:v>0.111111111111111</c:v>
                </c:pt>
                <c:pt idx="161">
                  <c:v>0.111805555555555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0.113888888888888</c:v>
                </c:pt>
                <c:pt idx="165">
                  <c:v>0.114583333333333</c:v>
                </c:pt>
                <c:pt idx="166">
                  <c:v>0.115277777777777</c:v>
                </c:pt>
                <c:pt idx="167">
                  <c:v>0.115972222222222</c:v>
                </c:pt>
                <c:pt idx="168">
                  <c:v>0.116666666666666</c:v>
                </c:pt>
                <c:pt idx="169">
                  <c:v>0.117361111111111</c:v>
                </c:pt>
                <c:pt idx="170">
                  <c:v>0.118055555555555</c:v>
                </c:pt>
                <c:pt idx="171">
                  <c:v>0.11875</c:v>
                </c:pt>
                <c:pt idx="172">
                  <c:v>0.119444444444444</c:v>
                </c:pt>
                <c:pt idx="173">
                  <c:v>0.120138888888888</c:v>
                </c:pt>
                <c:pt idx="174">
                  <c:v>0.120833333333333</c:v>
                </c:pt>
                <c:pt idx="175">
                  <c:v>0.121527777777777</c:v>
                </c:pt>
                <c:pt idx="176">
                  <c:v>0.122222222222222</c:v>
                </c:pt>
                <c:pt idx="177">
                  <c:v>0.122916666666666</c:v>
                </c:pt>
                <c:pt idx="178">
                  <c:v>0.123611111111111</c:v>
                </c:pt>
                <c:pt idx="179">
                  <c:v>0.124305555555555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</c:v>
                </c:pt>
                <c:pt idx="183">
                  <c:v>0.127083333333333</c:v>
                </c:pt>
                <c:pt idx="184">
                  <c:v>0.127777777777777</c:v>
                </c:pt>
                <c:pt idx="185">
                  <c:v>0.128472222222222</c:v>
                </c:pt>
                <c:pt idx="186">
                  <c:v>0.129166666666666</c:v>
                </c:pt>
                <c:pt idx="187">
                  <c:v>0.129861111111111</c:v>
                </c:pt>
                <c:pt idx="188">
                  <c:v>0.130555555555555</c:v>
                </c:pt>
                <c:pt idx="189">
                  <c:v>0.13125</c:v>
                </c:pt>
                <c:pt idx="190">
                  <c:v>0.131944444444444</c:v>
                </c:pt>
                <c:pt idx="191">
                  <c:v>0.132638888888888</c:v>
                </c:pt>
                <c:pt idx="192">
                  <c:v>0.133333333333333</c:v>
                </c:pt>
                <c:pt idx="193">
                  <c:v>0.134027777777777</c:v>
                </c:pt>
                <c:pt idx="194">
                  <c:v>0.134722222222222</c:v>
                </c:pt>
                <c:pt idx="195">
                  <c:v>0.135416666666666</c:v>
                </c:pt>
                <c:pt idx="196">
                  <c:v>0.136111111111111</c:v>
                </c:pt>
                <c:pt idx="197">
                  <c:v>0.136805555555555</c:v>
                </c:pt>
                <c:pt idx="198">
                  <c:v>0.1375</c:v>
                </c:pt>
                <c:pt idx="199">
                  <c:v>0.138194444444444</c:v>
                </c:pt>
                <c:pt idx="200">
                  <c:v>0.138888888888888</c:v>
                </c:pt>
                <c:pt idx="201">
                  <c:v>0.139583333333333</c:v>
                </c:pt>
                <c:pt idx="202">
                  <c:v>0.140277777777777</c:v>
                </c:pt>
                <c:pt idx="203">
                  <c:v>0.140972222222222</c:v>
                </c:pt>
                <c:pt idx="204">
                  <c:v>0.141666666666666</c:v>
                </c:pt>
                <c:pt idx="205">
                  <c:v>0.142361111111111</c:v>
                </c:pt>
                <c:pt idx="206">
                  <c:v>0.143055555555555</c:v>
                </c:pt>
                <c:pt idx="207">
                  <c:v>0.14375</c:v>
                </c:pt>
                <c:pt idx="208">
                  <c:v>0.144444444444444</c:v>
                </c:pt>
                <c:pt idx="209">
                  <c:v>0.145138888888888</c:v>
                </c:pt>
                <c:pt idx="210">
                  <c:v>0.145833333333333</c:v>
                </c:pt>
                <c:pt idx="211">
                  <c:v>0.146527777777777</c:v>
                </c:pt>
                <c:pt idx="212">
                  <c:v>0.147222222222222</c:v>
                </c:pt>
                <c:pt idx="213">
                  <c:v>0.147916666666666</c:v>
                </c:pt>
                <c:pt idx="214">
                  <c:v>0.148611111111111</c:v>
                </c:pt>
                <c:pt idx="215">
                  <c:v>0.149305555555555</c:v>
                </c:pt>
                <c:pt idx="216">
                  <c:v>0.15</c:v>
                </c:pt>
                <c:pt idx="217">
                  <c:v>0.150694444444444</c:v>
                </c:pt>
                <c:pt idx="218">
                  <c:v>0.151388888888888</c:v>
                </c:pt>
                <c:pt idx="219">
                  <c:v>0.152083333333333</c:v>
                </c:pt>
                <c:pt idx="220">
                  <c:v>0.152777777777777</c:v>
                </c:pt>
                <c:pt idx="221">
                  <c:v>0.153472222222222</c:v>
                </c:pt>
                <c:pt idx="222">
                  <c:v>0.154166666666666</c:v>
                </c:pt>
                <c:pt idx="223">
                  <c:v>0.154861111111111</c:v>
                </c:pt>
                <c:pt idx="224">
                  <c:v>0.155555555555555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</c:v>
                </c:pt>
                <c:pt idx="228">
                  <c:v>0.158333333333333</c:v>
                </c:pt>
                <c:pt idx="229">
                  <c:v>0.159027777777777</c:v>
                </c:pt>
                <c:pt idx="230">
                  <c:v>0.159722222222222</c:v>
                </c:pt>
                <c:pt idx="231">
                  <c:v>0.160416666666666</c:v>
                </c:pt>
                <c:pt idx="232">
                  <c:v>0.161111111111111</c:v>
                </c:pt>
                <c:pt idx="233">
                  <c:v>0.161805555555555</c:v>
                </c:pt>
                <c:pt idx="234">
                  <c:v>0.1625</c:v>
                </c:pt>
                <c:pt idx="235">
                  <c:v>0.163194444444444</c:v>
                </c:pt>
                <c:pt idx="236">
                  <c:v>0.163888888888888</c:v>
                </c:pt>
                <c:pt idx="237">
                  <c:v>0.164583333333333</c:v>
                </c:pt>
                <c:pt idx="238">
                  <c:v>0.165277777777777</c:v>
                </c:pt>
                <c:pt idx="239">
                  <c:v>0.165972222222222</c:v>
                </c:pt>
                <c:pt idx="240">
                  <c:v>0.166666666666666</c:v>
                </c:pt>
                <c:pt idx="241">
                  <c:v>0.167361111111111</c:v>
                </c:pt>
                <c:pt idx="242">
                  <c:v>0.168055555555555</c:v>
                </c:pt>
                <c:pt idx="243">
                  <c:v>0.16875</c:v>
                </c:pt>
                <c:pt idx="244">
                  <c:v>0.169444444444444</c:v>
                </c:pt>
                <c:pt idx="245">
                  <c:v>0.170138888888888</c:v>
                </c:pt>
                <c:pt idx="246">
                  <c:v>0.170833333333333</c:v>
                </c:pt>
                <c:pt idx="247">
                  <c:v>0.171527777777777</c:v>
                </c:pt>
                <c:pt idx="248">
                  <c:v>0.172222222222222</c:v>
                </c:pt>
                <c:pt idx="249">
                  <c:v>0.172916666666666</c:v>
                </c:pt>
                <c:pt idx="250">
                  <c:v>0.173611111111111</c:v>
                </c:pt>
                <c:pt idx="251">
                  <c:v>0.174305555555555</c:v>
                </c:pt>
                <c:pt idx="252">
                  <c:v>0.175</c:v>
                </c:pt>
                <c:pt idx="253">
                  <c:v>0.175694444444444</c:v>
                </c:pt>
                <c:pt idx="254">
                  <c:v>0.176388888888888</c:v>
                </c:pt>
                <c:pt idx="255">
                  <c:v>0.177083333333333</c:v>
                </c:pt>
                <c:pt idx="256">
                  <c:v>0.177777777777777</c:v>
                </c:pt>
                <c:pt idx="257">
                  <c:v>0.178472222222222</c:v>
                </c:pt>
                <c:pt idx="258">
                  <c:v>0.179166666666666</c:v>
                </c:pt>
                <c:pt idx="259">
                  <c:v>0.179861111111111</c:v>
                </c:pt>
                <c:pt idx="260">
                  <c:v>0.180555555555555</c:v>
                </c:pt>
                <c:pt idx="261">
                  <c:v>0.18125</c:v>
                </c:pt>
                <c:pt idx="262">
                  <c:v>0.181944444444444</c:v>
                </c:pt>
                <c:pt idx="263">
                  <c:v>0.182638888888888</c:v>
                </c:pt>
                <c:pt idx="264">
                  <c:v>0.183333333333333</c:v>
                </c:pt>
                <c:pt idx="265">
                  <c:v>0.184027777777777</c:v>
                </c:pt>
                <c:pt idx="266">
                  <c:v>0.184722222222222</c:v>
                </c:pt>
                <c:pt idx="267">
                  <c:v>0.185416666666666</c:v>
                </c:pt>
                <c:pt idx="268">
                  <c:v>0.186111111111111</c:v>
                </c:pt>
                <c:pt idx="269">
                  <c:v>0.186805555555555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</c:v>
                </c:pt>
                <c:pt idx="273">
                  <c:v>0.189583333333333</c:v>
                </c:pt>
                <c:pt idx="274">
                  <c:v>0.190277777777777</c:v>
                </c:pt>
                <c:pt idx="275">
                  <c:v>0.190972222222222</c:v>
                </c:pt>
                <c:pt idx="276">
                  <c:v>0.191666666666666</c:v>
                </c:pt>
                <c:pt idx="277">
                  <c:v>0.192361111111111</c:v>
                </c:pt>
                <c:pt idx="278">
                  <c:v>0.193055555555555</c:v>
                </c:pt>
                <c:pt idx="279">
                  <c:v>0.19375</c:v>
                </c:pt>
                <c:pt idx="280">
                  <c:v>0.194444444444444</c:v>
                </c:pt>
                <c:pt idx="281">
                  <c:v>0.195138888888888</c:v>
                </c:pt>
                <c:pt idx="282">
                  <c:v>0.195833333333333</c:v>
                </c:pt>
                <c:pt idx="283">
                  <c:v>0.196527777777777</c:v>
                </c:pt>
                <c:pt idx="284">
                  <c:v>0.197222222222222</c:v>
                </c:pt>
                <c:pt idx="285">
                  <c:v>0.197916666666666</c:v>
                </c:pt>
                <c:pt idx="286">
                  <c:v>0.198611111111111</c:v>
                </c:pt>
                <c:pt idx="287">
                  <c:v>0.199305555555555</c:v>
                </c:pt>
                <c:pt idx="288">
                  <c:v>0.2</c:v>
                </c:pt>
                <c:pt idx="289">
                  <c:v>0.200694444444444</c:v>
                </c:pt>
                <c:pt idx="290">
                  <c:v>0.201388888888888</c:v>
                </c:pt>
                <c:pt idx="291">
                  <c:v>0.202083333333333</c:v>
                </c:pt>
                <c:pt idx="292">
                  <c:v>0.202777777777777</c:v>
                </c:pt>
                <c:pt idx="293">
                  <c:v>0.203472222222222</c:v>
                </c:pt>
                <c:pt idx="294">
                  <c:v>0.204166666666666</c:v>
                </c:pt>
                <c:pt idx="295">
                  <c:v>0.204861111111111</c:v>
                </c:pt>
                <c:pt idx="296">
                  <c:v>0.205555555555555</c:v>
                </c:pt>
                <c:pt idx="297">
                  <c:v>0.20625</c:v>
                </c:pt>
                <c:pt idx="298">
                  <c:v>0.206944444444444</c:v>
                </c:pt>
                <c:pt idx="299">
                  <c:v>0.207638888888888</c:v>
                </c:pt>
                <c:pt idx="300">
                  <c:v>0.208333333333333</c:v>
                </c:pt>
              </c:numCache>
            </c:numRef>
          </c:xVal>
          <c:yVal>
            <c:numRef>
              <c:f>'Forager #2'!$H$6:$H$306</c:f>
              <c:numCache>
                <c:formatCode>General</c:formatCode>
                <c:ptCount val="301"/>
                <c:pt idx="0">
                  <c:v>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3.0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7.0</c:v>
                </c:pt>
                <c:pt idx="196">
                  <c:v>#N/A</c:v>
                </c:pt>
                <c:pt idx="197">
                  <c:v>#N/A</c:v>
                </c:pt>
                <c:pt idx="198">
                  <c:v>11.0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14.0</c:v>
                </c:pt>
                <c:pt idx="208">
                  <c:v>#N/A</c:v>
                </c:pt>
                <c:pt idx="209">
                  <c:v>15.0</c:v>
                </c:pt>
                <c:pt idx="210">
                  <c:v>16.0</c:v>
                </c:pt>
                <c:pt idx="211">
                  <c:v>#N/A</c:v>
                </c:pt>
                <c:pt idx="212">
                  <c:v>18.0</c:v>
                </c:pt>
                <c:pt idx="213">
                  <c:v>#N/A</c:v>
                </c:pt>
                <c:pt idx="214">
                  <c:v>20.0</c:v>
                </c:pt>
                <c:pt idx="215">
                  <c:v>#N/A</c:v>
                </c:pt>
                <c:pt idx="216">
                  <c:v>#N/A</c:v>
                </c:pt>
                <c:pt idx="217">
                  <c:v>21.0</c:v>
                </c:pt>
                <c:pt idx="218">
                  <c:v>23.0</c:v>
                </c:pt>
                <c:pt idx="219">
                  <c:v>#N/A</c:v>
                </c:pt>
                <c:pt idx="220">
                  <c:v>#N/A</c:v>
                </c:pt>
                <c:pt idx="221">
                  <c:v>25.0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28.0</c:v>
                </c:pt>
                <c:pt idx="227">
                  <c:v>#N/A</c:v>
                </c:pt>
                <c:pt idx="228">
                  <c:v>29.0</c:v>
                </c:pt>
                <c:pt idx="229">
                  <c:v>30.0</c:v>
                </c:pt>
                <c:pt idx="230">
                  <c:v>31.0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35.0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38.0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41.0</c:v>
                </c:pt>
                <c:pt idx="250">
                  <c:v>#N/A</c:v>
                </c:pt>
                <c:pt idx="251">
                  <c:v>#N/A</c:v>
                </c:pt>
                <c:pt idx="252">
                  <c:v>42.0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46.0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50.0</c:v>
                </c:pt>
                <c:pt idx="265">
                  <c:v>#N/A</c:v>
                </c:pt>
                <c:pt idx="266">
                  <c:v>51.0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60.0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Chart!$V$2</c:f>
              <c:strCache>
                <c:ptCount val="1"/>
                <c:pt idx="0">
                  <c:v>Average Habitat Energy Rate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xVal>
            <c:numRef>
              <c:f>Chart!$T$2:$U$2</c:f>
              <c:numCache>
                <c:formatCode>h:mm</c:formatCode>
                <c:ptCount val="2"/>
                <c:pt idx="0" formatCode="General">
                  <c:v>0.0</c:v>
                </c:pt>
                <c:pt idx="1">
                  <c:v>0.208333333333333</c:v>
                </c:pt>
              </c:numCache>
            </c:numRef>
          </c:xVal>
          <c:yVal>
            <c:numRef>
              <c:f>Chart!$T$3:$U$3</c:f>
              <c:numCache>
                <c:formatCode>General</c:formatCode>
                <c:ptCount val="2"/>
                <c:pt idx="0">
                  <c:v>0.0</c:v>
                </c:pt>
                <c:pt idx="1">
                  <c:v>157.5</c:v>
                </c:pt>
              </c:numCache>
            </c:numRef>
          </c:yVal>
          <c:smooth val="1"/>
        </c:ser>
        <c:axId val="553765544"/>
        <c:axId val="553772808"/>
      </c:scatterChart>
      <c:valAx>
        <c:axId val="553765544"/>
        <c:scaling>
          <c:orientation val="minMax"/>
          <c:min val="0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</c:title>
        <c:numFmt formatCode="h:mm" sourceLinked="1"/>
        <c:tickLblPos val="nextTo"/>
        <c:crossAx val="553772808"/>
        <c:crosses val="autoZero"/>
        <c:crossBetween val="midCat"/>
      </c:valAx>
      <c:valAx>
        <c:axId val="5537728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Beans</a:t>
                </a:r>
              </a:p>
            </c:rich>
          </c:tx>
          <c:layout/>
        </c:title>
        <c:numFmt formatCode="General" sourceLinked="1"/>
        <c:tickLblPos val="nextTo"/>
        <c:crossAx val="553765544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43"/>
  <c:chart>
    <c:title>
      <c:tx>
        <c:rich>
          <a:bodyPr/>
          <a:lstStyle/>
          <a:p>
            <a:pPr>
              <a:defRPr/>
            </a:pPr>
            <a:r>
              <a:rPr lang="en-US"/>
              <a:t>Foragers #1&amp;2: Cumulative Energy Intake Over Time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0285359801488834"/>
          <c:y val="0.0754990925589837"/>
          <c:w val="0.763276118090698"/>
          <c:h val="0.827811566657616"/>
        </c:manualLayout>
      </c:layout>
      <c:scatterChart>
        <c:scatterStyle val="smoothMarker"/>
        <c:ser>
          <c:idx val="3"/>
          <c:order val="3"/>
          <c:tx>
            <c:strRef>
              <c:f>'Forager #1 '!$D$5</c:f>
              <c:strCache>
                <c:ptCount val="1"/>
                <c:pt idx="0">
                  <c:v>Forager #1 - Medium Density Patch</c:v>
                </c:pt>
              </c:strCache>
            </c:strRef>
          </c:tx>
          <c:spPr>
            <a:ln>
              <a:solidFill>
                <a:srgbClr val="B3403E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</c:spPr>
          </c:marker>
          <c:xVal>
            <c:numRef>
              <c:f>'Forager #1 '!$B$6:$B$306</c:f>
              <c:numCache>
                <c:formatCode>h:mm</c:formatCode>
                <c:ptCount val="30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0.00277777777777777</c:v>
                </c:pt>
                <c:pt idx="5">
                  <c:v>0.00347222222222222</c:v>
                </c:pt>
                <c:pt idx="6">
                  <c:v>0.00416666666666666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0.00763888888888888</c:v>
                </c:pt>
                <c:pt idx="12">
                  <c:v>0.00833333333333333</c:v>
                </c:pt>
                <c:pt idx="13">
                  <c:v>0.00902777777777777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0.0118055555555555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0.0138888888888888</c:v>
                </c:pt>
                <c:pt idx="21">
                  <c:v>0.0145833333333333</c:v>
                </c:pt>
                <c:pt idx="22">
                  <c:v>0.0152777777777777</c:v>
                </c:pt>
                <c:pt idx="23">
                  <c:v>0.0159722222222222</c:v>
                </c:pt>
                <c:pt idx="24">
                  <c:v>0.0166666666666666</c:v>
                </c:pt>
                <c:pt idx="25">
                  <c:v>0.0173611111111111</c:v>
                </c:pt>
                <c:pt idx="26">
                  <c:v>0.0180555555555555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0.0201388888888888</c:v>
                </c:pt>
                <c:pt idx="30">
                  <c:v>0.0208333333333333</c:v>
                </c:pt>
                <c:pt idx="31">
                  <c:v>0.0215277777777777</c:v>
                </c:pt>
                <c:pt idx="32">
                  <c:v>0.0222222222222222</c:v>
                </c:pt>
                <c:pt idx="33">
                  <c:v>0.0229166666666666</c:v>
                </c:pt>
                <c:pt idx="34">
                  <c:v>0.0236111111111111</c:v>
                </c:pt>
                <c:pt idx="35">
                  <c:v>0.0243055555555555</c:v>
                </c:pt>
                <c:pt idx="36">
                  <c:v>0.025</c:v>
                </c:pt>
                <c:pt idx="37">
                  <c:v>0.0256944444444444</c:v>
                </c:pt>
                <c:pt idx="38">
                  <c:v>0.0263888888888888</c:v>
                </c:pt>
                <c:pt idx="39">
                  <c:v>0.0270833333333333</c:v>
                </c:pt>
                <c:pt idx="40">
                  <c:v>0.0277777777777777</c:v>
                </c:pt>
                <c:pt idx="41">
                  <c:v>0.0284722222222222</c:v>
                </c:pt>
                <c:pt idx="42">
                  <c:v>0.0291666666666666</c:v>
                </c:pt>
                <c:pt idx="43">
                  <c:v>0.0298611111111111</c:v>
                </c:pt>
                <c:pt idx="44">
                  <c:v>0.0305555555555555</c:v>
                </c:pt>
                <c:pt idx="45">
                  <c:v>0.03125</c:v>
                </c:pt>
                <c:pt idx="46">
                  <c:v>0.0319444444444444</c:v>
                </c:pt>
                <c:pt idx="47">
                  <c:v>0.0326388888888888</c:v>
                </c:pt>
                <c:pt idx="48">
                  <c:v>0.0333333333333333</c:v>
                </c:pt>
                <c:pt idx="49">
                  <c:v>0.0340277777777777</c:v>
                </c:pt>
                <c:pt idx="50">
                  <c:v>0.0347222222222222</c:v>
                </c:pt>
                <c:pt idx="51">
                  <c:v>0.0354166666666666</c:v>
                </c:pt>
                <c:pt idx="52">
                  <c:v>0.0361111111111111</c:v>
                </c:pt>
                <c:pt idx="53">
                  <c:v>0.0368055555555555</c:v>
                </c:pt>
                <c:pt idx="54">
                  <c:v>0.0375</c:v>
                </c:pt>
                <c:pt idx="55">
                  <c:v>0.0381944444444444</c:v>
                </c:pt>
                <c:pt idx="56">
                  <c:v>0.0388888888888888</c:v>
                </c:pt>
                <c:pt idx="57">
                  <c:v>0.0395833333333333</c:v>
                </c:pt>
                <c:pt idx="58">
                  <c:v>0.0402777777777777</c:v>
                </c:pt>
                <c:pt idx="59">
                  <c:v>0.0409722222222222</c:v>
                </c:pt>
                <c:pt idx="60">
                  <c:v>0.0416666666666666</c:v>
                </c:pt>
                <c:pt idx="61">
                  <c:v>0.0423611111111111</c:v>
                </c:pt>
                <c:pt idx="62">
                  <c:v>0.0430555555555555</c:v>
                </c:pt>
                <c:pt idx="63">
                  <c:v>0.04375</c:v>
                </c:pt>
                <c:pt idx="64">
                  <c:v>0.0444444444444444</c:v>
                </c:pt>
                <c:pt idx="65">
                  <c:v>0.0451388888888888</c:v>
                </c:pt>
                <c:pt idx="66">
                  <c:v>0.0458333333333333</c:v>
                </c:pt>
                <c:pt idx="67">
                  <c:v>0.0465277777777777</c:v>
                </c:pt>
                <c:pt idx="68">
                  <c:v>0.0472222222222222</c:v>
                </c:pt>
                <c:pt idx="69">
                  <c:v>0.0479166666666666</c:v>
                </c:pt>
                <c:pt idx="70">
                  <c:v>0.0486111111111111</c:v>
                </c:pt>
                <c:pt idx="71">
                  <c:v>0.0493055555555555</c:v>
                </c:pt>
                <c:pt idx="72">
                  <c:v>0.05</c:v>
                </c:pt>
                <c:pt idx="73">
                  <c:v>0.0506944444444444</c:v>
                </c:pt>
                <c:pt idx="74">
                  <c:v>0.0513888888888888</c:v>
                </c:pt>
                <c:pt idx="75">
                  <c:v>0.0520833333333333</c:v>
                </c:pt>
                <c:pt idx="76">
                  <c:v>0.0527777777777777</c:v>
                </c:pt>
                <c:pt idx="77">
                  <c:v>0.0534722222222222</c:v>
                </c:pt>
                <c:pt idx="78">
                  <c:v>0.0541666666666666</c:v>
                </c:pt>
                <c:pt idx="79">
                  <c:v>0.0548611111111111</c:v>
                </c:pt>
                <c:pt idx="80">
                  <c:v>0.0555555555555555</c:v>
                </c:pt>
                <c:pt idx="81">
                  <c:v>0.05625</c:v>
                </c:pt>
                <c:pt idx="82">
                  <c:v>0.0569444444444444</c:v>
                </c:pt>
                <c:pt idx="83">
                  <c:v>0.0576388888888888</c:v>
                </c:pt>
                <c:pt idx="84">
                  <c:v>0.0583333333333333</c:v>
                </c:pt>
                <c:pt idx="85">
                  <c:v>0.0590277777777777</c:v>
                </c:pt>
                <c:pt idx="86">
                  <c:v>0.0597222222222222</c:v>
                </c:pt>
                <c:pt idx="87">
                  <c:v>0.0604166666666666</c:v>
                </c:pt>
                <c:pt idx="88">
                  <c:v>0.0611111111111111</c:v>
                </c:pt>
                <c:pt idx="89">
                  <c:v>0.0618055555555555</c:v>
                </c:pt>
                <c:pt idx="90">
                  <c:v>0.0625</c:v>
                </c:pt>
                <c:pt idx="91">
                  <c:v>0.0631944444444444</c:v>
                </c:pt>
                <c:pt idx="92">
                  <c:v>0.0638888888888888</c:v>
                </c:pt>
                <c:pt idx="93">
                  <c:v>0.0645833333333333</c:v>
                </c:pt>
                <c:pt idx="94">
                  <c:v>0.0652777777777777</c:v>
                </c:pt>
                <c:pt idx="95">
                  <c:v>0.0659722222222222</c:v>
                </c:pt>
                <c:pt idx="96">
                  <c:v>0.0666666666666666</c:v>
                </c:pt>
                <c:pt idx="97">
                  <c:v>0.0673611111111111</c:v>
                </c:pt>
                <c:pt idx="98">
                  <c:v>0.0680555555555555</c:v>
                </c:pt>
                <c:pt idx="99">
                  <c:v>0.06875</c:v>
                </c:pt>
                <c:pt idx="100">
                  <c:v>0.0694444444444444</c:v>
                </c:pt>
                <c:pt idx="101">
                  <c:v>0.0701388888888888</c:v>
                </c:pt>
                <c:pt idx="102">
                  <c:v>0.0708333333333333</c:v>
                </c:pt>
                <c:pt idx="103">
                  <c:v>0.0715277777777777</c:v>
                </c:pt>
                <c:pt idx="104">
                  <c:v>0.0722222222222222</c:v>
                </c:pt>
                <c:pt idx="105">
                  <c:v>0.0729166666666666</c:v>
                </c:pt>
                <c:pt idx="106">
                  <c:v>0.0736111111111111</c:v>
                </c:pt>
                <c:pt idx="107">
                  <c:v>0.0743055555555555</c:v>
                </c:pt>
                <c:pt idx="108">
                  <c:v>0.075</c:v>
                </c:pt>
                <c:pt idx="109">
                  <c:v>0.0756944444444444</c:v>
                </c:pt>
                <c:pt idx="110">
                  <c:v>0.0763888888888889</c:v>
                </c:pt>
                <c:pt idx="111">
                  <c:v>0.0770833333333333</c:v>
                </c:pt>
                <c:pt idx="112">
                  <c:v>0.0777777777777777</c:v>
                </c:pt>
                <c:pt idx="113">
                  <c:v>0.0784722222222222</c:v>
                </c:pt>
                <c:pt idx="114">
                  <c:v>0.0791666666666666</c:v>
                </c:pt>
                <c:pt idx="115">
                  <c:v>0.0798611111111111</c:v>
                </c:pt>
                <c:pt idx="116">
                  <c:v>0.0805555555555555</c:v>
                </c:pt>
                <c:pt idx="117">
                  <c:v>0.08125</c:v>
                </c:pt>
                <c:pt idx="118">
                  <c:v>0.0819444444444444</c:v>
                </c:pt>
                <c:pt idx="119">
                  <c:v>0.0826388888888888</c:v>
                </c:pt>
                <c:pt idx="120">
                  <c:v>0.0833333333333333</c:v>
                </c:pt>
                <c:pt idx="121">
                  <c:v>0.0840277777777777</c:v>
                </c:pt>
                <c:pt idx="122">
                  <c:v>0.0847222222222222</c:v>
                </c:pt>
                <c:pt idx="123">
                  <c:v>0.0854166666666666</c:v>
                </c:pt>
                <c:pt idx="124">
                  <c:v>0.0861111111111111</c:v>
                </c:pt>
                <c:pt idx="125">
                  <c:v>0.0868055555555555</c:v>
                </c:pt>
                <c:pt idx="126">
                  <c:v>0.0875</c:v>
                </c:pt>
                <c:pt idx="127">
                  <c:v>0.0881944444444444</c:v>
                </c:pt>
                <c:pt idx="128">
                  <c:v>0.0888888888888889</c:v>
                </c:pt>
                <c:pt idx="129">
                  <c:v>0.0895833333333333</c:v>
                </c:pt>
                <c:pt idx="130">
                  <c:v>0.0902777777777777</c:v>
                </c:pt>
                <c:pt idx="131">
                  <c:v>0.0909722222222222</c:v>
                </c:pt>
                <c:pt idx="132">
                  <c:v>0.0916666666666666</c:v>
                </c:pt>
                <c:pt idx="133">
                  <c:v>0.0923611111111111</c:v>
                </c:pt>
                <c:pt idx="134">
                  <c:v>0.0930555555555555</c:v>
                </c:pt>
                <c:pt idx="135">
                  <c:v>0.09375</c:v>
                </c:pt>
                <c:pt idx="136">
                  <c:v>0.0944444444444444</c:v>
                </c:pt>
                <c:pt idx="137">
                  <c:v>0.0951388888888888</c:v>
                </c:pt>
                <c:pt idx="138">
                  <c:v>0.0958333333333333</c:v>
                </c:pt>
                <c:pt idx="139">
                  <c:v>0.0965277777777777</c:v>
                </c:pt>
                <c:pt idx="140">
                  <c:v>0.0972222222222222</c:v>
                </c:pt>
                <c:pt idx="141">
                  <c:v>0.0979166666666666</c:v>
                </c:pt>
                <c:pt idx="142">
                  <c:v>0.0986111111111111</c:v>
                </c:pt>
                <c:pt idx="143">
                  <c:v>0.0993055555555555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0.101388888888888</c:v>
                </c:pt>
                <c:pt idx="147">
                  <c:v>0.102083333333333</c:v>
                </c:pt>
                <c:pt idx="148">
                  <c:v>0.102777777777777</c:v>
                </c:pt>
                <c:pt idx="149">
                  <c:v>0.103472222222222</c:v>
                </c:pt>
                <c:pt idx="150">
                  <c:v>0.104166666666666</c:v>
                </c:pt>
                <c:pt idx="151">
                  <c:v>0.104861111111111</c:v>
                </c:pt>
                <c:pt idx="152">
                  <c:v>0.105555555555555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0.107638888888888</c:v>
                </c:pt>
                <c:pt idx="156">
                  <c:v>0.108333333333333</c:v>
                </c:pt>
                <c:pt idx="157">
                  <c:v>0.109027777777777</c:v>
                </c:pt>
                <c:pt idx="158">
                  <c:v>0.109722222222222</c:v>
                </c:pt>
                <c:pt idx="159">
                  <c:v>0.110416666666666</c:v>
                </c:pt>
                <c:pt idx="160">
                  <c:v>0.111111111111111</c:v>
                </c:pt>
                <c:pt idx="161">
                  <c:v>0.111805555555555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0.113888888888888</c:v>
                </c:pt>
                <c:pt idx="165">
                  <c:v>0.114583333333333</c:v>
                </c:pt>
                <c:pt idx="166">
                  <c:v>0.115277777777777</c:v>
                </c:pt>
                <c:pt idx="167">
                  <c:v>0.115972222222222</c:v>
                </c:pt>
                <c:pt idx="168">
                  <c:v>0.116666666666666</c:v>
                </c:pt>
                <c:pt idx="169">
                  <c:v>0.117361111111111</c:v>
                </c:pt>
                <c:pt idx="170">
                  <c:v>0.118055555555555</c:v>
                </c:pt>
                <c:pt idx="171">
                  <c:v>0.11875</c:v>
                </c:pt>
                <c:pt idx="172">
                  <c:v>0.119444444444444</c:v>
                </c:pt>
                <c:pt idx="173">
                  <c:v>0.120138888888888</c:v>
                </c:pt>
                <c:pt idx="174">
                  <c:v>0.120833333333333</c:v>
                </c:pt>
                <c:pt idx="175">
                  <c:v>0.121527777777777</c:v>
                </c:pt>
                <c:pt idx="176">
                  <c:v>0.122222222222222</c:v>
                </c:pt>
                <c:pt idx="177">
                  <c:v>0.122916666666666</c:v>
                </c:pt>
                <c:pt idx="178">
                  <c:v>0.123611111111111</c:v>
                </c:pt>
                <c:pt idx="179">
                  <c:v>0.124305555555555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</c:v>
                </c:pt>
                <c:pt idx="183">
                  <c:v>0.127083333333333</c:v>
                </c:pt>
                <c:pt idx="184">
                  <c:v>0.127777777777777</c:v>
                </c:pt>
                <c:pt idx="185">
                  <c:v>0.128472222222222</c:v>
                </c:pt>
                <c:pt idx="186">
                  <c:v>0.129166666666666</c:v>
                </c:pt>
                <c:pt idx="187">
                  <c:v>0.129861111111111</c:v>
                </c:pt>
                <c:pt idx="188">
                  <c:v>0.130555555555555</c:v>
                </c:pt>
                <c:pt idx="189">
                  <c:v>0.13125</c:v>
                </c:pt>
                <c:pt idx="190">
                  <c:v>0.131944444444444</c:v>
                </c:pt>
                <c:pt idx="191">
                  <c:v>0.132638888888888</c:v>
                </c:pt>
                <c:pt idx="192">
                  <c:v>0.133333333333333</c:v>
                </c:pt>
                <c:pt idx="193">
                  <c:v>0.134027777777777</c:v>
                </c:pt>
                <c:pt idx="194">
                  <c:v>0.134722222222222</c:v>
                </c:pt>
                <c:pt idx="195">
                  <c:v>0.135416666666666</c:v>
                </c:pt>
                <c:pt idx="196">
                  <c:v>0.136111111111111</c:v>
                </c:pt>
                <c:pt idx="197">
                  <c:v>0.136805555555555</c:v>
                </c:pt>
                <c:pt idx="198">
                  <c:v>0.1375</c:v>
                </c:pt>
                <c:pt idx="199">
                  <c:v>0.138194444444444</c:v>
                </c:pt>
                <c:pt idx="200">
                  <c:v>0.138888888888888</c:v>
                </c:pt>
                <c:pt idx="201">
                  <c:v>0.139583333333333</c:v>
                </c:pt>
                <c:pt idx="202">
                  <c:v>0.140277777777777</c:v>
                </c:pt>
                <c:pt idx="203">
                  <c:v>0.140972222222222</c:v>
                </c:pt>
                <c:pt idx="204">
                  <c:v>0.141666666666666</c:v>
                </c:pt>
                <c:pt idx="205">
                  <c:v>0.142361111111111</c:v>
                </c:pt>
                <c:pt idx="206">
                  <c:v>0.143055555555555</c:v>
                </c:pt>
                <c:pt idx="207">
                  <c:v>0.14375</c:v>
                </c:pt>
                <c:pt idx="208">
                  <c:v>0.144444444444444</c:v>
                </c:pt>
                <c:pt idx="209">
                  <c:v>0.145138888888888</c:v>
                </c:pt>
                <c:pt idx="210">
                  <c:v>0.145833333333333</c:v>
                </c:pt>
                <c:pt idx="211">
                  <c:v>0.146527777777777</c:v>
                </c:pt>
                <c:pt idx="212">
                  <c:v>0.147222222222222</c:v>
                </c:pt>
                <c:pt idx="213">
                  <c:v>0.147916666666666</c:v>
                </c:pt>
                <c:pt idx="214">
                  <c:v>0.148611111111111</c:v>
                </c:pt>
                <c:pt idx="215">
                  <c:v>0.149305555555555</c:v>
                </c:pt>
                <c:pt idx="216">
                  <c:v>0.15</c:v>
                </c:pt>
                <c:pt idx="217">
                  <c:v>0.150694444444444</c:v>
                </c:pt>
                <c:pt idx="218">
                  <c:v>0.151388888888888</c:v>
                </c:pt>
                <c:pt idx="219">
                  <c:v>0.152083333333333</c:v>
                </c:pt>
                <c:pt idx="220">
                  <c:v>0.152777777777777</c:v>
                </c:pt>
                <c:pt idx="221">
                  <c:v>0.153472222222222</c:v>
                </c:pt>
                <c:pt idx="222">
                  <c:v>0.154166666666666</c:v>
                </c:pt>
                <c:pt idx="223">
                  <c:v>0.154861111111111</c:v>
                </c:pt>
                <c:pt idx="224">
                  <c:v>0.155555555555555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</c:v>
                </c:pt>
                <c:pt idx="228">
                  <c:v>0.158333333333333</c:v>
                </c:pt>
                <c:pt idx="229">
                  <c:v>0.159027777777777</c:v>
                </c:pt>
                <c:pt idx="230">
                  <c:v>0.159722222222222</c:v>
                </c:pt>
                <c:pt idx="231">
                  <c:v>0.160416666666666</c:v>
                </c:pt>
                <c:pt idx="232">
                  <c:v>0.161111111111111</c:v>
                </c:pt>
                <c:pt idx="233">
                  <c:v>0.161805555555555</c:v>
                </c:pt>
                <c:pt idx="234">
                  <c:v>0.1625</c:v>
                </c:pt>
                <c:pt idx="235">
                  <c:v>0.163194444444444</c:v>
                </c:pt>
                <c:pt idx="236">
                  <c:v>0.163888888888888</c:v>
                </c:pt>
                <c:pt idx="237">
                  <c:v>0.164583333333333</c:v>
                </c:pt>
                <c:pt idx="238">
                  <c:v>0.165277777777777</c:v>
                </c:pt>
                <c:pt idx="239">
                  <c:v>0.165972222222222</c:v>
                </c:pt>
                <c:pt idx="240">
                  <c:v>0.166666666666666</c:v>
                </c:pt>
                <c:pt idx="241">
                  <c:v>0.167361111111111</c:v>
                </c:pt>
                <c:pt idx="242">
                  <c:v>0.168055555555555</c:v>
                </c:pt>
                <c:pt idx="243">
                  <c:v>0.16875</c:v>
                </c:pt>
                <c:pt idx="244">
                  <c:v>0.169444444444444</c:v>
                </c:pt>
                <c:pt idx="245">
                  <c:v>0.170138888888888</c:v>
                </c:pt>
                <c:pt idx="246">
                  <c:v>0.170833333333333</c:v>
                </c:pt>
                <c:pt idx="247">
                  <c:v>0.171527777777777</c:v>
                </c:pt>
                <c:pt idx="248">
                  <c:v>0.172222222222222</c:v>
                </c:pt>
                <c:pt idx="249">
                  <c:v>0.172916666666666</c:v>
                </c:pt>
                <c:pt idx="250">
                  <c:v>0.173611111111111</c:v>
                </c:pt>
                <c:pt idx="251">
                  <c:v>0.174305555555555</c:v>
                </c:pt>
                <c:pt idx="252">
                  <c:v>0.175</c:v>
                </c:pt>
                <c:pt idx="253">
                  <c:v>0.175694444444444</c:v>
                </c:pt>
                <c:pt idx="254">
                  <c:v>0.176388888888888</c:v>
                </c:pt>
                <c:pt idx="255">
                  <c:v>0.177083333333333</c:v>
                </c:pt>
                <c:pt idx="256">
                  <c:v>0.177777777777777</c:v>
                </c:pt>
                <c:pt idx="257">
                  <c:v>0.178472222222222</c:v>
                </c:pt>
                <c:pt idx="258">
                  <c:v>0.179166666666666</c:v>
                </c:pt>
                <c:pt idx="259">
                  <c:v>0.179861111111111</c:v>
                </c:pt>
                <c:pt idx="260">
                  <c:v>0.180555555555555</c:v>
                </c:pt>
                <c:pt idx="261">
                  <c:v>0.18125</c:v>
                </c:pt>
                <c:pt idx="262">
                  <c:v>0.181944444444444</c:v>
                </c:pt>
                <c:pt idx="263">
                  <c:v>0.182638888888888</c:v>
                </c:pt>
                <c:pt idx="264">
                  <c:v>0.183333333333333</c:v>
                </c:pt>
                <c:pt idx="265">
                  <c:v>0.184027777777777</c:v>
                </c:pt>
                <c:pt idx="266">
                  <c:v>0.184722222222222</c:v>
                </c:pt>
                <c:pt idx="267">
                  <c:v>0.185416666666666</c:v>
                </c:pt>
                <c:pt idx="268">
                  <c:v>0.186111111111111</c:v>
                </c:pt>
                <c:pt idx="269">
                  <c:v>0.186805555555555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</c:v>
                </c:pt>
                <c:pt idx="273">
                  <c:v>0.189583333333333</c:v>
                </c:pt>
                <c:pt idx="274">
                  <c:v>0.190277777777777</c:v>
                </c:pt>
                <c:pt idx="275">
                  <c:v>0.190972222222222</c:v>
                </c:pt>
                <c:pt idx="276">
                  <c:v>0.191666666666666</c:v>
                </c:pt>
                <c:pt idx="277">
                  <c:v>0.192361111111111</c:v>
                </c:pt>
                <c:pt idx="278">
                  <c:v>0.193055555555555</c:v>
                </c:pt>
                <c:pt idx="279">
                  <c:v>0.19375</c:v>
                </c:pt>
                <c:pt idx="280">
                  <c:v>0.194444444444444</c:v>
                </c:pt>
                <c:pt idx="281">
                  <c:v>0.195138888888888</c:v>
                </c:pt>
                <c:pt idx="282">
                  <c:v>0.195833333333333</c:v>
                </c:pt>
                <c:pt idx="283">
                  <c:v>0.196527777777777</c:v>
                </c:pt>
                <c:pt idx="284">
                  <c:v>0.197222222222222</c:v>
                </c:pt>
                <c:pt idx="285">
                  <c:v>0.197916666666666</c:v>
                </c:pt>
                <c:pt idx="286">
                  <c:v>0.198611111111111</c:v>
                </c:pt>
                <c:pt idx="287">
                  <c:v>0.199305555555555</c:v>
                </c:pt>
                <c:pt idx="288">
                  <c:v>0.2</c:v>
                </c:pt>
                <c:pt idx="289">
                  <c:v>0.200694444444444</c:v>
                </c:pt>
                <c:pt idx="290">
                  <c:v>0.201388888888888</c:v>
                </c:pt>
                <c:pt idx="291">
                  <c:v>0.202083333333333</c:v>
                </c:pt>
                <c:pt idx="292">
                  <c:v>0.202777777777777</c:v>
                </c:pt>
                <c:pt idx="293">
                  <c:v>0.203472222222222</c:v>
                </c:pt>
                <c:pt idx="294">
                  <c:v>0.204166666666666</c:v>
                </c:pt>
                <c:pt idx="295">
                  <c:v>0.204861111111111</c:v>
                </c:pt>
                <c:pt idx="296">
                  <c:v>0.205555555555555</c:v>
                </c:pt>
                <c:pt idx="297">
                  <c:v>0.20625</c:v>
                </c:pt>
                <c:pt idx="298">
                  <c:v>0.206944444444444</c:v>
                </c:pt>
                <c:pt idx="299">
                  <c:v>0.207638888888888</c:v>
                </c:pt>
                <c:pt idx="300">
                  <c:v>0.208333333333333</c:v>
                </c:pt>
              </c:numCache>
            </c:numRef>
          </c:xVal>
          <c:yVal>
            <c:numRef>
              <c:f>'Forager #1 '!$D$6:$D$306</c:f>
              <c:numCache>
                <c:formatCode>General</c:formatCode>
                <c:ptCount val="301"/>
                <c:pt idx="0">
                  <c:v>0.0</c:v>
                </c:pt>
                <c:pt idx="1">
                  <c:v>1.0</c:v>
                </c:pt>
                <c:pt idx="2">
                  <c:v>#N/A</c:v>
                </c:pt>
                <c:pt idx="3">
                  <c:v>2.0</c:v>
                </c:pt>
                <c:pt idx="4">
                  <c:v>#N/A</c:v>
                </c:pt>
                <c:pt idx="5">
                  <c:v>3.0</c:v>
                </c:pt>
                <c:pt idx="6">
                  <c:v>#N/A</c:v>
                </c:pt>
                <c:pt idx="7">
                  <c:v>5.0</c:v>
                </c:pt>
                <c:pt idx="8">
                  <c:v>#N/A</c:v>
                </c:pt>
                <c:pt idx="9">
                  <c:v>6.0</c:v>
                </c:pt>
                <c:pt idx="10">
                  <c:v>#N/A</c:v>
                </c:pt>
                <c:pt idx="11">
                  <c:v>7.0</c:v>
                </c:pt>
                <c:pt idx="12">
                  <c:v>#N/A</c:v>
                </c:pt>
                <c:pt idx="13">
                  <c:v>#N/A</c:v>
                </c:pt>
                <c:pt idx="14">
                  <c:v>9.0</c:v>
                </c:pt>
                <c:pt idx="15">
                  <c:v>#N/A</c:v>
                </c:pt>
                <c:pt idx="16">
                  <c:v>10.0</c:v>
                </c:pt>
                <c:pt idx="17">
                  <c:v>#N/A</c:v>
                </c:pt>
                <c:pt idx="18">
                  <c:v>#N/A</c:v>
                </c:pt>
                <c:pt idx="19">
                  <c:v>12.0</c:v>
                </c:pt>
                <c:pt idx="20">
                  <c:v>#N/A</c:v>
                </c:pt>
                <c:pt idx="21">
                  <c:v>13.0</c:v>
                </c:pt>
                <c:pt idx="22">
                  <c:v>#N/A</c:v>
                </c:pt>
                <c:pt idx="23">
                  <c:v>#N/A</c:v>
                </c:pt>
                <c:pt idx="24">
                  <c:v>14.0</c:v>
                </c:pt>
                <c:pt idx="25">
                  <c:v>#N/A</c:v>
                </c:pt>
                <c:pt idx="26">
                  <c:v>15.0</c:v>
                </c:pt>
                <c:pt idx="27">
                  <c:v>#N/A</c:v>
                </c:pt>
                <c:pt idx="28">
                  <c:v>#N/A</c:v>
                </c:pt>
                <c:pt idx="29">
                  <c:v>16.0</c:v>
                </c:pt>
                <c:pt idx="30">
                  <c:v>#N/A</c:v>
                </c:pt>
                <c:pt idx="31">
                  <c:v>#N/A</c:v>
                </c:pt>
                <c:pt idx="32">
                  <c:v>18.0</c:v>
                </c:pt>
                <c:pt idx="33">
                  <c:v>#N/A</c:v>
                </c:pt>
                <c:pt idx="34">
                  <c:v>#N/A</c:v>
                </c:pt>
                <c:pt idx="35">
                  <c:v>19.0</c:v>
                </c:pt>
                <c:pt idx="36">
                  <c:v>#N/A</c:v>
                </c:pt>
                <c:pt idx="37">
                  <c:v>#N/A</c:v>
                </c:pt>
                <c:pt idx="38">
                  <c:v>20.0</c:v>
                </c:pt>
                <c:pt idx="39">
                  <c:v>#N/A</c:v>
                </c:pt>
                <c:pt idx="40">
                  <c:v>21.0</c:v>
                </c:pt>
                <c:pt idx="41">
                  <c:v>#N/A</c:v>
                </c:pt>
                <c:pt idx="42">
                  <c:v>22.0</c:v>
                </c:pt>
                <c:pt idx="43">
                  <c:v>#N/A</c:v>
                </c:pt>
                <c:pt idx="44">
                  <c:v>#N/A</c:v>
                </c:pt>
                <c:pt idx="45">
                  <c:v>24.0</c:v>
                </c:pt>
                <c:pt idx="46">
                  <c:v>#N/A</c:v>
                </c:pt>
                <c:pt idx="47">
                  <c:v>#N/A</c:v>
                </c:pt>
                <c:pt idx="48">
                  <c:v>25.0</c:v>
                </c:pt>
                <c:pt idx="49">
                  <c:v>#N/A</c:v>
                </c:pt>
                <c:pt idx="50">
                  <c:v>#N/A</c:v>
                </c:pt>
                <c:pt idx="51">
                  <c:v>27.0</c:v>
                </c:pt>
                <c:pt idx="52">
                  <c:v>#N/A</c:v>
                </c:pt>
                <c:pt idx="53">
                  <c:v>#N/A</c:v>
                </c:pt>
                <c:pt idx="54">
                  <c:v>28.0</c:v>
                </c:pt>
                <c:pt idx="55">
                  <c:v>#N/A</c:v>
                </c:pt>
                <c:pt idx="56">
                  <c:v>#N/A</c:v>
                </c:pt>
                <c:pt idx="57">
                  <c:v>30.0</c:v>
                </c:pt>
                <c:pt idx="58">
                  <c:v>#N/A</c:v>
                </c:pt>
                <c:pt idx="59">
                  <c:v>#N/A</c:v>
                </c:pt>
                <c:pt idx="60">
                  <c:v>31.0</c:v>
                </c:pt>
                <c:pt idx="61">
                  <c:v>#N/A</c:v>
                </c:pt>
                <c:pt idx="62">
                  <c:v>#N/A</c:v>
                </c:pt>
                <c:pt idx="63">
                  <c:v>32.0</c:v>
                </c:pt>
                <c:pt idx="64">
                  <c:v>#N/A</c:v>
                </c:pt>
                <c:pt idx="65">
                  <c:v>#N/A</c:v>
                </c:pt>
                <c:pt idx="66">
                  <c:v>33.0</c:v>
                </c:pt>
                <c:pt idx="67">
                  <c:v>#N/A</c:v>
                </c:pt>
                <c:pt idx="68">
                  <c:v>35.0</c:v>
                </c:pt>
                <c:pt idx="69">
                  <c:v>#N/A</c:v>
                </c:pt>
                <c:pt idx="70">
                  <c:v>#N/A</c:v>
                </c:pt>
                <c:pt idx="71">
                  <c:v>36.0</c:v>
                </c:pt>
                <c:pt idx="72">
                  <c:v>#N/A</c:v>
                </c:pt>
                <c:pt idx="73">
                  <c:v>#N/A</c:v>
                </c:pt>
                <c:pt idx="74">
                  <c:v>37.0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39.0</c:v>
                </c:pt>
                <c:pt idx="80">
                  <c:v>#N/A</c:v>
                </c:pt>
                <c:pt idx="81">
                  <c:v>#N/A</c:v>
                </c:pt>
                <c:pt idx="82">
                  <c:v>41.0</c:v>
                </c:pt>
                <c:pt idx="83">
                  <c:v>#N/A</c:v>
                </c:pt>
                <c:pt idx="84">
                  <c:v>#N/A</c:v>
                </c:pt>
                <c:pt idx="85">
                  <c:v>42.0</c:v>
                </c:pt>
                <c:pt idx="86">
                  <c:v>44.0</c:v>
                </c:pt>
                <c:pt idx="87">
                  <c:v>#N/A</c:v>
                </c:pt>
                <c:pt idx="88">
                  <c:v>46.0</c:v>
                </c:pt>
                <c:pt idx="89">
                  <c:v>#N/A</c:v>
                </c:pt>
                <c:pt idx="90">
                  <c:v>#N/A</c:v>
                </c:pt>
                <c:pt idx="91">
                  <c:v>47.0</c:v>
                </c:pt>
                <c:pt idx="92">
                  <c:v>#N/A</c:v>
                </c:pt>
                <c:pt idx="93">
                  <c:v>#N/A</c:v>
                </c:pt>
                <c:pt idx="94">
                  <c:v>51.0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53.0</c:v>
                </c:pt>
                <c:pt idx="100">
                  <c:v>#N/A</c:v>
                </c:pt>
                <c:pt idx="101">
                  <c:v>#N/A</c:v>
                </c:pt>
                <c:pt idx="102">
                  <c:v>55.0</c:v>
                </c:pt>
                <c:pt idx="103">
                  <c:v>#N/A</c:v>
                </c:pt>
                <c:pt idx="104">
                  <c:v>56.0</c:v>
                </c:pt>
                <c:pt idx="105">
                  <c:v>#N/A</c:v>
                </c:pt>
                <c:pt idx="106">
                  <c:v>58.0</c:v>
                </c:pt>
                <c:pt idx="107">
                  <c:v>#N/A</c:v>
                </c:pt>
                <c:pt idx="108">
                  <c:v>60.0</c:v>
                </c:pt>
                <c:pt idx="109">
                  <c:v>#N/A</c:v>
                </c:pt>
                <c:pt idx="110">
                  <c:v>62.0</c:v>
                </c:pt>
                <c:pt idx="111">
                  <c:v>#N/A</c:v>
                </c:pt>
                <c:pt idx="112">
                  <c:v>64.0</c:v>
                </c:pt>
                <c:pt idx="113">
                  <c:v>#N/A</c:v>
                </c:pt>
                <c:pt idx="114">
                  <c:v>65.0</c:v>
                </c:pt>
                <c:pt idx="115">
                  <c:v>66.0</c:v>
                </c:pt>
                <c:pt idx="116">
                  <c:v>67.0</c:v>
                </c:pt>
                <c:pt idx="117">
                  <c:v>68.0</c:v>
                </c:pt>
                <c:pt idx="118">
                  <c:v>69.0</c:v>
                </c:pt>
                <c:pt idx="119">
                  <c:v>70.0</c:v>
                </c:pt>
                <c:pt idx="120">
                  <c:v>71.0</c:v>
                </c:pt>
                <c:pt idx="121">
                  <c:v>73.0</c:v>
                </c:pt>
                <c:pt idx="122">
                  <c:v>#N/A</c:v>
                </c:pt>
                <c:pt idx="123">
                  <c:v>75.0</c:v>
                </c:pt>
                <c:pt idx="124">
                  <c:v>#N/A</c:v>
                </c:pt>
                <c:pt idx="125">
                  <c:v>77.0</c:v>
                </c:pt>
                <c:pt idx="126">
                  <c:v>#N/A</c:v>
                </c:pt>
                <c:pt idx="127">
                  <c:v>78.0</c:v>
                </c:pt>
                <c:pt idx="128">
                  <c:v>79.0</c:v>
                </c:pt>
                <c:pt idx="129">
                  <c:v>80.0</c:v>
                </c:pt>
                <c:pt idx="130">
                  <c:v>82.0</c:v>
                </c:pt>
                <c:pt idx="131">
                  <c:v>#N/A</c:v>
                </c:pt>
                <c:pt idx="132">
                  <c:v>84.0</c:v>
                </c:pt>
                <c:pt idx="133">
                  <c:v>#N/A</c:v>
                </c:pt>
                <c:pt idx="134">
                  <c:v>86.0</c:v>
                </c:pt>
                <c:pt idx="135">
                  <c:v>#N/A</c:v>
                </c:pt>
                <c:pt idx="136">
                  <c:v>88.0</c:v>
                </c:pt>
                <c:pt idx="137">
                  <c:v>#N/A</c:v>
                </c:pt>
                <c:pt idx="138">
                  <c:v>89.0</c:v>
                </c:pt>
                <c:pt idx="139">
                  <c:v>91.0</c:v>
                </c:pt>
                <c:pt idx="140">
                  <c:v>#N/A</c:v>
                </c:pt>
                <c:pt idx="141">
                  <c:v>92.0</c:v>
                </c:pt>
                <c:pt idx="142">
                  <c:v>94.0</c:v>
                </c:pt>
                <c:pt idx="143">
                  <c:v>#N/A</c:v>
                </c:pt>
                <c:pt idx="144">
                  <c:v>95.0</c:v>
                </c:pt>
                <c:pt idx="145">
                  <c:v>96.0</c:v>
                </c:pt>
                <c:pt idx="146">
                  <c:v>97.0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'Forager #1 '!$F$5</c:f>
              <c:strCache>
                <c:ptCount val="1"/>
                <c:pt idx="0">
                  <c:v>Forager #1 - Low Density Patch</c:v>
                </c:pt>
              </c:strCache>
            </c:strRef>
          </c:tx>
          <c:spPr>
            <a:ln>
              <a:solidFill>
                <a:srgbClr val="B32727"/>
              </a:solidFill>
            </a:ln>
          </c:spPr>
          <c:marker>
            <c:symbol val="x"/>
            <c:size val="5"/>
            <c:spPr>
              <a:solidFill>
                <a:schemeClr val="accent2"/>
              </a:solidFill>
            </c:spPr>
          </c:marker>
          <c:xVal>
            <c:numRef>
              <c:f>'Forager #1 '!$B$6:$B$306</c:f>
              <c:numCache>
                <c:formatCode>h:mm</c:formatCode>
                <c:ptCount val="30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0.00277777777777777</c:v>
                </c:pt>
                <c:pt idx="5">
                  <c:v>0.00347222222222222</c:v>
                </c:pt>
                <c:pt idx="6">
                  <c:v>0.00416666666666666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0.00763888888888888</c:v>
                </c:pt>
                <c:pt idx="12">
                  <c:v>0.00833333333333333</c:v>
                </c:pt>
                <c:pt idx="13">
                  <c:v>0.00902777777777777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0.0118055555555555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0.0138888888888888</c:v>
                </c:pt>
                <c:pt idx="21">
                  <c:v>0.0145833333333333</c:v>
                </c:pt>
                <c:pt idx="22">
                  <c:v>0.0152777777777777</c:v>
                </c:pt>
                <c:pt idx="23">
                  <c:v>0.0159722222222222</c:v>
                </c:pt>
                <c:pt idx="24">
                  <c:v>0.0166666666666666</c:v>
                </c:pt>
                <c:pt idx="25">
                  <c:v>0.0173611111111111</c:v>
                </c:pt>
                <c:pt idx="26">
                  <c:v>0.0180555555555555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0.0201388888888888</c:v>
                </c:pt>
                <c:pt idx="30">
                  <c:v>0.0208333333333333</c:v>
                </c:pt>
                <c:pt idx="31">
                  <c:v>0.0215277777777777</c:v>
                </c:pt>
                <c:pt idx="32">
                  <c:v>0.0222222222222222</c:v>
                </c:pt>
                <c:pt idx="33">
                  <c:v>0.0229166666666666</c:v>
                </c:pt>
                <c:pt idx="34">
                  <c:v>0.0236111111111111</c:v>
                </c:pt>
                <c:pt idx="35">
                  <c:v>0.0243055555555555</c:v>
                </c:pt>
                <c:pt idx="36">
                  <c:v>0.025</c:v>
                </c:pt>
                <c:pt idx="37">
                  <c:v>0.0256944444444444</c:v>
                </c:pt>
                <c:pt idx="38">
                  <c:v>0.0263888888888888</c:v>
                </c:pt>
                <c:pt idx="39">
                  <c:v>0.0270833333333333</c:v>
                </c:pt>
                <c:pt idx="40">
                  <c:v>0.0277777777777777</c:v>
                </c:pt>
                <c:pt idx="41">
                  <c:v>0.0284722222222222</c:v>
                </c:pt>
                <c:pt idx="42">
                  <c:v>0.0291666666666666</c:v>
                </c:pt>
                <c:pt idx="43">
                  <c:v>0.0298611111111111</c:v>
                </c:pt>
                <c:pt idx="44">
                  <c:v>0.0305555555555555</c:v>
                </c:pt>
                <c:pt idx="45">
                  <c:v>0.03125</c:v>
                </c:pt>
                <c:pt idx="46">
                  <c:v>0.0319444444444444</c:v>
                </c:pt>
                <c:pt idx="47">
                  <c:v>0.0326388888888888</c:v>
                </c:pt>
                <c:pt idx="48">
                  <c:v>0.0333333333333333</c:v>
                </c:pt>
                <c:pt idx="49">
                  <c:v>0.0340277777777777</c:v>
                </c:pt>
                <c:pt idx="50">
                  <c:v>0.0347222222222222</c:v>
                </c:pt>
                <c:pt idx="51">
                  <c:v>0.0354166666666666</c:v>
                </c:pt>
                <c:pt idx="52">
                  <c:v>0.0361111111111111</c:v>
                </c:pt>
                <c:pt idx="53">
                  <c:v>0.0368055555555555</c:v>
                </c:pt>
                <c:pt idx="54">
                  <c:v>0.0375</c:v>
                </c:pt>
                <c:pt idx="55">
                  <c:v>0.0381944444444444</c:v>
                </c:pt>
                <c:pt idx="56">
                  <c:v>0.0388888888888888</c:v>
                </c:pt>
                <c:pt idx="57">
                  <c:v>0.0395833333333333</c:v>
                </c:pt>
                <c:pt idx="58">
                  <c:v>0.0402777777777777</c:v>
                </c:pt>
                <c:pt idx="59">
                  <c:v>0.0409722222222222</c:v>
                </c:pt>
                <c:pt idx="60">
                  <c:v>0.0416666666666666</c:v>
                </c:pt>
                <c:pt idx="61">
                  <c:v>0.0423611111111111</c:v>
                </c:pt>
                <c:pt idx="62">
                  <c:v>0.0430555555555555</c:v>
                </c:pt>
                <c:pt idx="63">
                  <c:v>0.04375</c:v>
                </c:pt>
                <c:pt idx="64">
                  <c:v>0.0444444444444444</c:v>
                </c:pt>
                <c:pt idx="65">
                  <c:v>0.0451388888888888</c:v>
                </c:pt>
                <c:pt idx="66">
                  <c:v>0.0458333333333333</c:v>
                </c:pt>
                <c:pt idx="67">
                  <c:v>0.0465277777777777</c:v>
                </c:pt>
                <c:pt idx="68">
                  <c:v>0.0472222222222222</c:v>
                </c:pt>
                <c:pt idx="69">
                  <c:v>0.0479166666666666</c:v>
                </c:pt>
                <c:pt idx="70">
                  <c:v>0.0486111111111111</c:v>
                </c:pt>
                <c:pt idx="71">
                  <c:v>0.0493055555555555</c:v>
                </c:pt>
                <c:pt idx="72">
                  <c:v>0.05</c:v>
                </c:pt>
                <c:pt idx="73">
                  <c:v>0.0506944444444444</c:v>
                </c:pt>
                <c:pt idx="74">
                  <c:v>0.0513888888888888</c:v>
                </c:pt>
                <c:pt idx="75">
                  <c:v>0.0520833333333333</c:v>
                </c:pt>
                <c:pt idx="76">
                  <c:v>0.0527777777777777</c:v>
                </c:pt>
                <c:pt idx="77">
                  <c:v>0.0534722222222222</c:v>
                </c:pt>
                <c:pt idx="78">
                  <c:v>0.0541666666666666</c:v>
                </c:pt>
                <c:pt idx="79">
                  <c:v>0.0548611111111111</c:v>
                </c:pt>
                <c:pt idx="80">
                  <c:v>0.0555555555555555</c:v>
                </c:pt>
                <c:pt idx="81">
                  <c:v>0.05625</c:v>
                </c:pt>
                <c:pt idx="82">
                  <c:v>0.0569444444444444</c:v>
                </c:pt>
                <c:pt idx="83">
                  <c:v>0.0576388888888888</c:v>
                </c:pt>
                <c:pt idx="84">
                  <c:v>0.0583333333333333</c:v>
                </c:pt>
                <c:pt idx="85">
                  <c:v>0.0590277777777777</c:v>
                </c:pt>
                <c:pt idx="86">
                  <c:v>0.0597222222222222</c:v>
                </c:pt>
                <c:pt idx="87">
                  <c:v>0.0604166666666666</c:v>
                </c:pt>
                <c:pt idx="88">
                  <c:v>0.0611111111111111</c:v>
                </c:pt>
                <c:pt idx="89">
                  <c:v>0.0618055555555555</c:v>
                </c:pt>
                <c:pt idx="90">
                  <c:v>0.0625</c:v>
                </c:pt>
                <c:pt idx="91">
                  <c:v>0.0631944444444444</c:v>
                </c:pt>
                <c:pt idx="92">
                  <c:v>0.0638888888888888</c:v>
                </c:pt>
                <c:pt idx="93">
                  <c:v>0.0645833333333333</c:v>
                </c:pt>
                <c:pt idx="94">
                  <c:v>0.0652777777777777</c:v>
                </c:pt>
                <c:pt idx="95">
                  <c:v>0.0659722222222222</c:v>
                </c:pt>
                <c:pt idx="96">
                  <c:v>0.0666666666666666</c:v>
                </c:pt>
                <c:pt idx="97">
                  <c:v>0.0673611111111111</c:v>
                </c:pt>
                <c:pt idx="98">
                  <c:v>0.0680555555555555</c:v>
                </c:pt>
                <c:pt idx="99">
                  <c:v>0.06875</c:v>
                </c:pt>
                <c:pt idx="100">
                  <c:v>0.0694444444444444</c:v>
                </c:pt>
                <c:pt idx="101">
                  <c:v>0.0701388888888888</c:v>
                </c:pt>
                <c:pt idx="102">
                  <c:v>0.0708333333333333</c:v>
                </c:pt>
                <c:pt idx="103">
                  <c:v>0.0715277777777777</c:v>
                </c:pt>
                <c:pt idx="104">
                  <c:v>0.0722222222222222</c:v>
                </c:pt>
                <c:pt idx="105">
                  <c:v>0.0729166666666666</c:v>
                </c:pt>
                <c:pt idx="106">
                  <c:v>0.0736111111111111</c:v>
                </c:pt>
                <c:pt idx="107">
                  <c:v>0.0743055555555555</c:v>
                </c:pt>
                <c:pt idx="108">
                  <c:v>0.075</c:v>
                </c:pt>
                <c:pt idx="109">
                  <c:v>0.0756944444444444</c:v>
                </c:pt>
                <c:pt idx="110">
                  <c:v>0.0763888888888889</c:v>
                </c:pt>
                <c:pt idx="111">
                  <c:v>0.0770833333333333</c:v>
                </c:pt>
                <c:pt idx="112">
                  <c:v>0.0777777777777777</c:v>
                </c:pt>
                <c:pt idx="113">
                  <c:v>0.0784722222222222</c:v>
                </c:pt>
                <c:pt idx="114">
                  <c:v>0.0791666666666666</c:v>
                </c:pt>
                <c:pt idx="115">
                  <c:v>0.0798611111111111</c:v>
                </c:pt>
                <c:pt idx="116">
                  <c:v>0.0805555555555555</c:v>
                </c:pt>
                <c:pt idx="117">
                  <c:v>0.08125</c:v>
                </c:pt>
                <c:pt idx="118">
                  <c:v>0.0819444444444444</c:v>
                </c:pt>
                <c:pt idx="119">
                  <c:v>0.0826388888888888</c:v>
                </c:pt>
                <c:pt idx="120">
                  <c:v>0.0833333333333333</c:v>
                </c:pt>
                <c:pt idx="121">
                  <c:v>0.0840277777777777</c:v>
                </c:pt>
                <c:pt idx="122">
                  <c:v>0.0847222222222222</c:v>
                </c:pt>
                <c:pt idx="123">
                  <c:v>0.0854166666666666</c:v>
                </c:pt>
                <c:pt idx="124">
                  <c:v>0.0861111111111111</c:v>
                </c:pt>
                <c:pt idx="125">
                  <c:v>0.0868055555555555</c:v>
                </c:pt>
                <c:pt idx="126">
                  <c:v>0.0875</c:v>
                </c:pt>
                <c:pt idx="127">
                  <c:v>0.0881944444444444</c:v>
                </c:pt>
                <c:pt idx="128">
                  <c:v>0.0888888888888889</c:v>
                </c:pt>
                <c:pt idx="129">
                  <c:v>0.0895833333333333</c:v>
                </c:pt>
                <c:pt idx="130">
                  <c:v>0.0902777777777777</c:v>
                </c:pt>
                <c:pt idx="131">
                  <c:v>0.0909722222222222</c:v>
                </c:pt>
                <c:pt idx="132">
                  <c:v>0.0916666666666666</c:v>
                </c:pt>
                <c:pt idx="133">
                  <c:v>0.0923611111111111</c:v>
                </c:pt>
                <c:pt idx="134">
                  <c:v>0.0930555555555555</c:v>
                </c:pt>
                <c:pt idx="135">
                  <c:v>0.09375</c:v>
                </c:pt>
                <c:pt idx="136">
                  <c:v>0.0944444444444444</c:v>
                </c:pt>
                <c:pt idx="137">
                  <c:v>0.0951388888888888</c:v>
                </c:pt>
                <c:pt idx="138">
                  <c:v>0.0958333333333333</c:v>
                </c:pt>
                <c:pt idx="139">
                  <c:v>0.0965277777777777</c:v>
                </c:pt>
                <c:pt idx="140">
                  <c:v>0.0972222222222222</c:v>
                </c:pt>
                <c:pt idx="141">
                  <c:v>0.0979166666666666</c:v>
                </c:pt>
                <c:pt idx="142">
                  <c:v>0.0986111111111111</c:v>
                </c:pt>
                <c:pt idx="143">
                  <c:v>0.0993055555555555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0.101388888888888</c:v>
                </c:pt>
                <c:pt idx="147">
                  <c:v>0.102083333333333</c:v>
                </c:pt>
                <c:pt idx="148">
                  <c:v>0.102777777777777</c:v>
                </c:pt>
                <c:pt idx="149">
                  <c:v>0.103472222222222</c:v>
                </c:pt>
                <c:pt idx="150">
                  <c:v>0.104166666666666</c:v>
                </c:pt>
                <c:pt idx="151">
                  <c:v>0.104861111111111</c:v>
                </c:pt>
                <c:pt idx="152">
                  <c:v>0.105555555555555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0.107638888888888</c:v>
                </c:pt>
                <c:pt idx="156">
                  <c:v>0.108333333333333</c:v>
                </c:pt>
                <c:pt idx="157">
                  <c:v>0.109027777777777</c:v>
                </c:pt>
                <c:pt idx="158">
                  <c:v>0.109722222222222</c:v>
                </c:pt>
                <c:pt idx="159">
                  <c:v>0.110416666666666</c:v>
                </c:pt>
                <c:pt idx="160">
                  <c:v>0.111111111111111</c:v>
                </c:pt>
                <c:pt idx="161">
                  <c:v>0.111805555555555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0.113888888888888</c:v>
                </c:pt>
                <c:pt idx="165">
                  <c:v>0.114583333333333</c:v>
                </c:pt>
                <c:pt idx="166">
                  <c:v>0.115277777777777</c:v>
                </c:pt>
                <c:pt idx="167">
                  <c:v>0.115972222222222</c:v>
                </c:pt>
                <c:pt idx="168">
                  <c:v>0.116666666666666</c:v>
                </c:pt>
                <c:pt idx="169">
                  <c:v>0.117361111111111</c:v>
                </c:pt>
                <c:pt idx="170">
                  <c:v>0.118055555555555</c:v>
                </c:pt>
                <c:pt idx="171">
                  <c:v>0.11875</c:v>
                </c:pt>
                <c:pt idx="172">
                  <c:v>0.119444444444444</c:v>
                </c:pt>
                <c:pt idx="173">
                  <c:v>0.120138888888888</c:v>
                </c:pt>
                <c:pt idx="174">
                  <c:v>0.120833333333333</c:v>
                </c:pt>
                <c:pt idx="175">
                  <c:v>0.121527777777777</c:v>
                </c:pt>
                <c:pt idx="176">
                  <c:v>0.122222222222222</c:v>
                </c:pt>
                <c:pt idx="177">
                  <c:v>0.122916666666666</c:v>
                </c:pt>
                <c:pt idx="178">
                  <c:v>0.123611111111111</c:v>
                </c:pt>
                <c:pt idx="179">
                  <c:v>0.124305555555555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</c:v>
                </c:pt>
                <c:pt idx="183">
                  <c:v>0.127083333333333</c:v>
                </c:pt>
                <c:pt idx="184">
                  <c:v>0.127777777777777</c:v>
                </c:pt>
                <c:pt idx="185">
                  <c:v>0.128472222222222</c:v>
                </c:pt>
                <c:pt idx="186">
                  <c:v>0.129166666666666</c:v>
                </c:pt>
                <c:pt idx="187">
                  <c:v>0.129861111111111</c:v>
                </c:pt>
                <c:pt idx="188">
                  <c:v>0.130555555555555</c:v>
                </c:pt>
                <c:pt idx="189">
                  <c:v>0.13125</c:v>
                </c:pt>
                <c:pt idx="190">
                  <c:v>0.131944444444444</c:v>
                </c:pt>
                <c:pt idx="191">
                  <c:v>0.132638888888888</c:v>
                </c:pt>
                <c:pt idx="192">
                  <c:v>0.133333333333333</c:v>
                </c:pt>
                <c:pt idx="193">
                  <c:v>0.134027777777777</c:v>
                </c:pt>
                <c:pt idx="194">
                  <c:v>0.134722222222222</c:v>
                </c:pt>
                <c:pt idx="195">
                  <c:v>0.135416666666666</c:v>
                </c:pt>
                <c:pt idx="196">
                  <c:v>0.136111111111111</c:v>
                </c:pt>
                <c:pt idx="197">
                  <c:v>0.136805555555555</c:v>
                </c:pt>
                <c:pt idx="198">
                  <c:v>0.1375</c:v>
                </c:pt>
                <c:pt idx="199">
                  <c:v>0.138194444444444</c:v>
                </c:pt>
                <c:pt idx="200">
                  <c:v>0.138888888888888</c:v>
                </c:pt>
                <c:pt idx="201">
                  <c:v>0.139583333333333</c:v>
                </c:pt>
                <c:pt idx="202">
                  <c:v>0.140277777777777</c:v>
                </c:pt>
                <c:pt idx="203">
                  <c:v>0.140972222222222</c:v>
                </c:pt>
                <c:pt idx="204">
                  <c:v>0.141666666666666</c:v>
                </c:pt>
                <c:pt idx="205">
                  <c:v>0.142361111111111</c:v>
                </c:pt>
                <c:pt idx="206">
                  <c:v>0.143055555555555</c:v>
                </c:pt>
                <c:pt idx="207">
                  <c:v>0.14375</c:v>
                </c:pt>
                <c:pt idx="208">
                  <c:v>0.144444444444444</c:v>
                </c:pt>
                <c:pt idx="209">
                  <c:v>0.145138888888888</c:v>
                </c:pt>
                <c:pt idx="210">
                  <c:v>0.145833333333333</c:v>
                </c:pt>
                <c:pt idx="211">
                  <c:v>0.146527777777777</c:v>
                </c:pt>
                <c:pt idx="212">
                  <c:v>0.147222222222222</c:v>
                </c:pt>
                <c:pt idx="213">
                  <c:v>0.147916666666666</c:v>
                </c:pt>
                <c:pt idx="214">
                  <c:v>0.148611111111111</c:v>
                </c:pt>
                <c:pt idx="215">
                  <c:v>0.149305555555555</c:v>
                </c:pt>
                <c:pt idx="216">
                  <c:v>0.15</c:v>
                </c:pt>
                <c:pt idx="217">
                  <c:v>0.150694444444444</c:v>
                </c:pt>
                <c:pt idx="218">
                  <c:v>0.151388888888888</c:v>
                </c:pt>
                <c:pt idx="219">
                  <c:v>0.152083333333333</c:v>
                </c:pt>
                <c:pt idx="220">
                  <c:v>0.152777777777777</c:v>
                </c:pt>
                <c:pt idx="221">
                  <c:v>0.153472222222222</c:v>
                </c:pt>
                <c:pt idx="222">
                  <c:v>0.154166666666666</c:v>
                </c:pt>
                <c:pt idx="223">
                  <c:v>0.154861111111111</c:v>
                </c:pt>
                <c:pt idx="224">
                  <c:v>0.155555555555555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</c:v>
                </c:pt>
                <c:pt idx="228">
                  <c:v>0.158333333333333</c:v>
                </c:pt>
                <c:pt idx="229">
                  <c:v>0.159027777777777</c:v>
                </c:pt>
                <c:pt idx="230">
                  <c:v>0.159722222222222</c:v>
                </c:pt>
                <c:pt idx="231">
                  <c:v>0.160416666666666</c:v>
                </c:pt>
                <c:pt idx="232">
                  <c:v>0.161111111111111</c:v>
                </c:pt>
                <c:pt idx="233">
                  <c:v>0.161805555555555</c:v>
                </c:pt>
                <c:pt idx="234">
                  <c:v>0.1625</c:v>
                </c:pt>
                <c:pt idx="235">
                  <c:v>0.163194444444444</c:v>
                </c:pt>
                <c:pt idx="236">
                  <c:v>0.163888888888888</c:v>
                </c:pt>
                <c:pt idx="237">
                  <c:v>0.164583333333333</c:v>
                </c:pt>
                <c:pt idx="238">
                  <c:v>0.165277777777777</c:v>
                </c:pt>
                <c:pt idx="239">
                  <c:v>0.165972222222222</c:v>
                </c:pt>
                <c:pt idx="240">
                  <c:v>0.166666666666666</c:v>
                </c:pt>
                <c:pt idx="241">
                  <c:v>0.167361111111111</c:v>
                </c:pt>
                <c:pt idx="242">
                  <c:v>0.168055555555555</c:v>
                </c:pt>
                <c:pt idx="243">
                  <c:v>0.16875</c:v>
                </c:pt>
                <c:pt idx="244">
                  <c:v>0.169444444444444</c:v>
                </c:pt>
                <c:pt idx="245">
                  <c:v>0.170138888888888</c:v>
                </c:pt>
                <c:pt idx="246">
                  <c:v>0.170833333333333</c:v>
                </c:pt>
                <c:pt idx="247">
                  <c:v>0.171527777777777</c:v>
                </c:pt>
                <c:pt idx="248">
                  <c:v>0.172222222222222</c:v>
                </c:pt>
                <c:pt idx="249">
                  <c:v>0.172916666666666</c:v>
                </c:pt>
                <c:pt idx="250">
                  <c:v>0.173611111111111</c:v>
                </c:pt>
                <c:pt idx="251">
                  <c:v>0.174305555555555</c:v>
                </c:pt>
                <c:pt idx="252">
                  <c:v>0.175</c:v>
                </c:pt>
                <c:pt idx="253">
                  <c:v>0.175694444444444</c:v>
                </c:pt>
                <c:pt idx="254">
                  <c:v>0.176388888888888</c:v>
                </c:pt>
                <c:pt idx="255">
                  <c:v>0.177083333333333</c:v>
                </c:pt>
                <c:pt idx="256">
                  <c:v>0.177777777777777</c:v>
                </c:pt>
                <c:pt idx="257">
                  <c:v>0.178472222222222</c:v>
                </c:pt>
                <c:pt idx="258">
                  <c:v>0.179166666666666</c:v>
                </c:pt>
                <c:pt idx="259">
                  <c:v>0.179861111111111</c:v>
                </c:pt>
                <c:pt idx="260">
                  <c:v>0.180555555555555</c:v>
                </c:pt>
                <c:pt idx="261">
                  <c:v>0.18125</c:v>
                </c:pt>
                <c:pt idx="262">
                  <c:v>0.181944444444444</c:v>
                </c:pt>
                <c:pt idx="263">
                  <c:v>0.182638888888888</c:v>
                </c:pt>
                <c:pt idx="264">
                  <c:v>0.183333333333333</c:v>
                </c:pt>
                <c:pt idx="265">
                  <c:v>0.184027777777777</c:v>
                </c:pt>
                <c:pt idx="266">
                  <c:v>0.184722222222222</c:v>
                </c:pt>
                <c:pt idx="267">
                  <c:v>0.185416666666666</c:v>
                </c:pt>
                <c:pt idx="268">
                  <c:v>0.186111111111111</c:v>
                </c:pt>
                <c:pt idx="269">
                  <c:v>0.186805555555555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</c:v>
                </c:pt>
                <c:pt idx="273">
                  <c:v>0.189583333333333</c:v>
                </c:pt>
                <c:pt idx="274">
                  <c:v>0.190277777777777</c:v>
                </c:pt>
                <c:pt idx="275">
                  <c:v>0.190972222222222</c:v>
                </c:pt>
                <c:pt idx="276">
                  <c:v>0.191666666666666</c:v>
                </c:pt>
                <c:pt idx="277">
                  <c:v>0.192361111111111</c:v>
                </c:pt>
                <c:pt idx="278">
                  <c:v>0.193055555555555</c:v>
                </c:pt>
                <c:pt idx="279">
                  <c:v>0.19375</c:v>
                </c:pt>
                <c:pt idx="280">
                  <c:v>0.194444444444444</c:v>
                </c:pt>
                <c:pt idx="281">
                  <c:v>0.195138888888888</c:v>
                </c:pt>
                <c:pt idx="282">
                  <c:v>0.195833333333333</c:v>
                </c:pt>
                <c:pt idx="283">
                  <c:v>0.196527777777777</c:v>
                </c:pt>
                <c:pt idx="284">
                  <c:v>0.197222222222222</c:v>
                </c:pt>
                <c:pt idx="285">
                  <c:v>0.197916666666666</c:v>
                </c:pt>
                <c:pt idx="286">
                  <c:v>0.198611111111111</c:v>
                </c:pt>
                <c:pt idx="287">
                  <c:v>0.199305555555555</c:v>
                </c:pt>
                <c:pt idx="288">
                  <c:v>0.2</c:v>
                </c:pt>
                <c:pt idx="289">
                  <c:v>0.200694444444444</c:v>
                </c:pt>
                <c:pt idx="290">
                  <c:v>0.201388888888888</c:v>
                </c:pt>
                <c:pt idx="291">
                  <c:v>0.202083333333333</c:v>
                </c:pt>
                <c:pt idx="292">
                  <c:v>0.202777777777777</c:v>
                </c:pt>
                <c:pt idx="293">
                  <c:v>0.203472222222222</c:v>
                </c:pt>
                <c:pt idx="294">
                  <c:v>0.204166666666666</c:v>
                </c:pt>
                <c:pt idx="295">
                  <c:v>0.204861111111111</c:v>
                </c:pt>
                <c:pt idx="296">
                  <c:v>0.205555555555555</c:v>
                </c:pt>
                <c:pt idx="297">
                  <c:v>0.20625</c:v>
                </c:pt>
                <c:pt idx="298">
                  <c:v>0.206944444444444</c:v>
                </c:pt>
                <c:pt idx="299">
                  <c:v>0.207638888888888</c:v>
                </c:pt>
                <c:pt idx="300">
                  <c:v>0.208333333333333</c:v>
                </c:pt>
              </c:numCache>
            </c:numRef>
          </c:xVal>
          <c:yVal>
            <c:numRef>
              <c:f>'Forager #1 '!$F$6:$F$306</c:f>
              <c:numCache>
                <c:formatCode>General</c:formatCode>
                <c:ptCount val="301"/>
                <c:pt idx="0">
                  <c:v>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4.0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10.0</c:v>
                </c:pt>
                <c:pt idx="157">
                  <c:v>#N/A</c:v>
                </c:pt>
                <c:pt idx="158">
                  <c:v>#N/A</c:v>
                </c:pt>
                <c:pt idx="159">
                  <c:v>12.0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18.0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19.0</c:v>
                </c:pt>
                <c:pt idx="171">
                  <c:v>#N/A</c:v>
                </c:pt>
                <c:pt idx="172">
                  <c:v>20.0</c:v>
                </c:pt>
                <c:pt idx="173">
                  <c:v>#N/A</c:v>
                </c:pt>
                <c:pt idx="174">
                  <c:v>21.0</c:v>
                </c:pt>
                <c:pt idx="175">
                  <c:v>22.0</c:v>
                </c:pt>
                <c:pt idx="176">
                  <c:v>23.0</c:v>
                </c:pt>
                <c:pt idx="177">
                  <c:v>24.0</c:v>
                </c:pt>
                <c:pt idx="178">
                  <c:v>#N/A</c:v>
                </c:pt>
                <c:pt idx="179">
                  <c:v>#N/A</c:v>
                </c:pt>
                <c:pt idx="180">
                  <c:v>25.0</c:v>
                </c:pt>
                <c:pt idx="181">
                  <c:v>#N/A</c:v>
                </c:pt>
                <c:pt idx="182">
                  <c:v>27.0</c:v>
                </c:pt>
                <c:pt idx="183">
                  <c:v>#N/A</c:v>
                </c:pt>
                <c:pt idx="184">
                  <c:v>29.0</c:v>
                </c:pt>
                <c:pt idx="185">
                  <c:v>#N/A</c:v>
                </c:pt>
                <c:pt idx="186">
                  <c:v>#N/A</c:v>
                </c:pt>
                <c:pt idx="187">
                  <c:v>31.0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32.0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33.0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35.0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36.0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38.0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39.0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40.0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'Forager #1 '!$H$5</c:f>
              <c:strCache>
                <c:ptCount val="1"/>
                <c:pt idx="0">
                  <c:v>Forager #1 - High Density Patch</c:v>
                </c:pt>
              </c:strCache>
            </c:strRef>
          </c:tx>
          <c:spPr>
            <a:ln>
              <a:solidFill>
                <a:srgbClr val="B32321"/>
              </a:solidFill>
            </a:ln>
          </c:spPr>
          <c:marker>
            <c:symbol val="plus"/>
            <c:size val="5"/>
            <c:spPr>
              <a:solidFill>
                <a:schemeClr val="accent2"/>
              </a:solidFill>
            </c:spPr>
          </c:marker>
          <c:dLbls>
            <c:showVal val="1"/>
          </c:dLbls>
          <c:xVal>
            <c:numRef>
              <c:f>'Forager #1 '!$B$6:$B$306</c:f>
              <c:numCache>
                <c:formatCode>h:mm</c:formatCode>
                <c:ptCount val="30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0.00277777777777777</c:v>
                </c:pt>
                <c:pt idx="5">
                  <c:v>0.00347222222222222</c:v>
                </c:pt>
                <c:pt idx="6">
                  <c:v>0.00416666666666666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0.00763888888888888</c:v>
                </c:pt>
                <c:pt idx="12">
                  <c:v>0.00833333333333333</c:v>
                </c:pt>
                <c:pt idx="13">
                  <c:v>0.00902777777777777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0.0118055555555555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0.0138888888888888</c:v>
                </c:pt>
                <c:pt idx="21">
                  <c:v>0.0145833333333333</c:v>
                </c:pt>
                <c:pt idx="22">
                  <c:v>0.0152777777777777</c:v>
                </c:pt>
                <c:pt idx="23">
                  <c:v>0.0159722222222222</c:v>
                </c:pt>
                <c:pt idx="24">
                  <c:v>0.0166666666666666</c:v>
                </c:pt>
                <c:pt idx="25">
                  <c:v>0.0173611111111111</c:v>
                </c:pt>
                <c:pt idx="26">
                  <c:v>0.0180555555555555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0.0201388888888888</c:v>
                </c:pt>
                <c:pt idx="30">
                  <c:v>0.0208333333333333</c:v>
                </c:pt>
                <c:pt idx="31">
                  <c:v>0.0215277777777777</c:v>
                </c:pt>
                <c:pt idx="32">
                  <c:v>0.0222222222222222</c:v>
                </c:pt>
                <c:pt idx="33">
                  <c:v>0.0229166666666666</c:v>
                </c:pt>
                <c:pt idx="34">
                  <c:v>0.0236111111111111</c:v>
                </c:pt>
                <c:pt idx="35">
                  <c:v>0.0243055555555555</c:v>
                </c:pt>
                <c:pt idx="36">
                  <c:v>0.025</c:v>
                </c:pt>
                <c:pt idx="37">
                  <c:v>0.0256944444444444</c:v>
                </c:pt>
                <c:pt idx="38">
                  <c:v>0.0263888888888888</c:v>
                </c:pt>
                <c:pt idx="39">
                  <c:v>0.0270833333333333</c:v>
                </c:pt>
                <c:pt idx="40">
                  <c:v>0.0277777777777777</c:v>
                </c:pt>
                <c:pt idx="41">
                  <c:v>0.0284722222222222</c:v>
                </c:pt>
                <c:pt idx="42">
                  <c:v>0.0291666666666666</c:v>
                </c:pt>
                <c:pt idx="43">
                  <c:v>0.0298611111111111</c:v>
                </c:pt>
                <c:pt idx="44">
                  <c:v>0.0305555555555555</c:v>
                </c:pt>
                <c:pt idx="45">
                  <c:v>0.03125</c:v>
                </c:pt>
                <c:pt idx="46">
                  <c:v>0.0319444444444444</c:v>
                </c:pt>
                <c:pt idx="47">
                  <c:v>0.0326388888888888</c:v>
                </c:pt>
                <c:pt idx="48">
                  <c:v>0.0333333333333333</c:v>
                </c:pt>
                <c:pt idx="49">
                  <c:v>0.0340277777777777</c:v>
                </c:pt>
                <c:pt idx="50">
                  <c:v>0.0347222222222222</c:v>
                </c:pt>
                <c:pt idx="51">
                  <c:v>0.0354166666666666</c:v>
                </c:pt>
                <c:pt idx="52">
                  <c:v>0.0361111111111111</c:v>
                </c:pt>
                <c:pt idx="53">
                  <c:v>0.0368055555555555</c:v>
                </c:pt>
                <c:pt idx="54">
                  <c:v>0.0375</c:v>
                </c:pt>
                <c:pt idx="55">
                  <c:v>0.0381944444444444</c:v>
                </c:pt>
                <c:pt idx="56">
                  <c:v>0.0388888888888888</c:v>
                </c:pt>
                <c:pt idx="57">
                  <c:v>0.0395833333333333</c:v>
                </c:pt>
                <c:pt idx="58">
                  <c:v>0.0402777777777777</c:v>
                </c:pt>
                <c:pt idx="59">
                  <c:v>0.0409722222222222</c:v>
                </c:pt>
                <c:pt idx="60">
                  <c:v>0.0416666666666666</c:v>
                </c:pt>
                <c:pt idx="61">
                  <c:v>0.0423611111111111</c:v>
                </c:pt>
                <c:pt idx="62">
                  <c:v>0.0430555555555555</c:v>
                </c:pt>
                <c:pt idx="63">
                  <c:v>0.04375</c:v>
                </c:pt>
                <c:pt idx="64">
                  <c:v>0.0444444444444444</c:v>
                </c:pt>
                <c:pt idx="65">
                  <c:v>0.0451388888888888</c:v>
                </c:pt>
                <c:pt idx="66">
                  <c:v>0.0458333333333333</c:v>
                </c:pt>
                <c:pt idx="67">
                  <c:v>0.0465277777777777</c:v>
                </c:pt>
                <c:pt idx="68">
                  <c:v>0.0472222222222222</c:v>
                </c:pt>
                <c:pt idx="69">
                  <c:v>0.0479166666666666</c:v>
                </c:pt>
                <c:pt idx="70">
                  <c:v>0.0486111111111111</c:v>
                </c:pt>
                <c:pt idx="71">
                  <c:v>0.0493055555555555</c:v>
                </c:pt>
                <c:pt idx="72">
                  <c:v>0.05</c:v>
                </c:pt>
                <c:pt idx="73">
                  <c:v>0.0506944444444444</c:v>
                </c:pt>
                <c:pt idx="74">
                  <c:v>0.0513888888888888</c:v>
                </c:pt>
                <c:pt idx="75">
                  <c:v>0.0520833333333333</c:v>
                </c:pt>
                <c:pt idx="76">
                  <c:v>0.0527777777777777</c:v>
                </c:pt>
                <c:pt idx="77">
                  <c:v>0.0534722222222222</c:v>
                </c:pt>
                <c:pt idx="78">
                  <c:v>0.0541666666666666</c:v>
                </c:pt>
                <c:pt idx="79">
                  <c:v>0.0548611111111111</c:v>
                </c:pt>
                <c:pt idx="80">
                  <c:v>0.0555555555555555</c:v>
                </c:pt>
                <c:pt idx="81">
                  <c:v>0.05625</c:v>
                </c:pt>
                <c:pt idx="82">
                  <c:v>0.0569444444444444</c:v>
                </c:pt>
                <c:pt idx="83">
                  <c:v>0.0576388888888888</c:v>
                </c:pt>
                <c:pt idx="84">
                  <c:v>0.0583333333333333</c:v>
                </c:pt>
                <c:pt idx="85">
                  <c:v>0.0590277777777777</c:v>
                </c:pt>
                <c:pt idx="86">
                  <c:v>0.0597222222222222</c:v>
                </c:pt>
                <c:pt idx="87">
                  <c:v>0.0604166666666666</c:v>
                </c:pt>
                <c:pt idx="88">
                  <c:v>0.0611111111111111</c:v>
                </c:pt>
                <c:pt idx="89">
                  <c:v>0.0618055555555555</c:v>
                </c:pt>
                <c:pt idx="90">
                  <c:v>0.0625</c:v>
                </c:pt>
                <c:pt idx="91">
                  <c:v>0.0631944444444444</c:v>
                </c:pt>
                <c:pt idx="92">
                  <c:v>0.0638888888888888</c:v>
                </c:pt>
                <c:pt idx="93">
                  <c:v>0.0645833333333333</c:v>
                </c:pt>
                <c:pt idx="94">
                  <c:v>0.0652777777777777</c:v>
                </c:pt>
                <c:pt idx="95">
                  <c:v>0.0659722222222222</c:v>
                </c:pt>
                <c:pt idx="96">
                  <c:v>0.0666666666666666</c:v>
                </c:pt>
                <c:pt idx="97">
                  <c:v>0.0673611111111111</c:v>
                </c:pt>
                <c:pt idx="98">
                  <c:v>0.0680555555555555</c:v>
                </c:pt>
                <c:pt idx="99">
                  <c:v>0.06875</c:v>
                </c:pt>
                <c:pt idx="100">
                  <c:v>0.0694444444444444</c:v>
                </c:pt>
                <c:pt idx="101">
                  <c:v>0.0701388888888888</c:v>
                </c:pt>
                <c:pt idx="102">
                  <c:v>0.0708333333333333</c:v>
                </c:pt>
                <c:pt idx="103">
                  <c:v>0.0715277777777777</c:v>
                </c:pt>
                <c:pt idx="104">
                  <c:v>0.0722222222222222</c:v>
                </c:pt>
                <c:pt idx="105">
                  <c:v>0.0729166666666666</c:v>
                </c:pt>
                <c:pt idx="106">
                  <c:v>0.0736111111111111</c:v>
                </c:pt>
                <c:pt idx="107">
                  <c:v>0.0743055555555555</c:v>
                </c:pt>
                <c:pt idx="108">
                  <c:v>0.075</c:v>
                </c:pt>
                <c:pt idx="109">
                  <c:v>0.0756944444444444</c:v>
                </c:pt>
                <c:pt idx="110">
                  <c:v>0.0763888888888889</c:v>
                </c:pt>
                <c:pt idx="111">
                  <c:v>0.0770833333333333</c:v>
                </c:pt>
                <c:pt idx="112">
                  <c:v>0.0777777777777777</c:v>
                </c:pt>
                <c:pt idx="113">
                  <c:v>0.0784722222222222</c:v>
                </c:pt>
                <c:pt idx="114">
                  <c:v>0.0791666666666666</c:v>
                </c:pt>
                <c:pt idx="115">
                  <c:v>0.0798611111111111</c:v>
                </c:pt>
                <c:pt idx="116">
                  <c:v>0.0805555555555555</c:v>
                </c:pt>
                <c:pt idx="117">
                  <c:v>0.08125</c:v>
                </c:pt>
                <c:pt idx="118">
                  <c:v>0.0819444444444444</c:v>
                </c:pt>
                <c:pt idx="119">
                  <c:v>0.0826388888888888</c:v>
                </c:pt>
                <c:pt idx="120">
                  <c:v>0.0833333333333333</c:v>
                </c:pt>
                <c:pt idx="121">
                  <c:v>0.0840277777777777</c:v>
                </c:pt>
                <c:pt idx="122">
                  <c:v>0.0847222222222222</c:v>
                </c:pt>
                <c:pt idx="123">
                  <c:v>0.0854166666666666</c:v>
                </c:pt>
                <c:pt idx="124">
                  <c:v>0.0861111111111111</c:v>
                </c:pt>
                <c:pt idx="125">
                  <c:v>0.0868055555555555</c:v>
                </c:pt>
                <c:pt idx="126">
                  <c:v>0.0875</c:v>
                </c:pt>
                <c:pt idx="127">
                  <c:v>0.0881944444444444</c:v>
                </c:pt>
                <c:pt idx="128">
                  <c:v>0.0888888888888889</c:v>
                </c:pt>
                <c:pt idx="129">
                  <c:v>0.0895833333333333</c:v>
                </c:pt>
                <c:pt idx="130">
                  <c:v>0.0902777777777777</c:v>
                </c:pt>
                <c:pt idx="131">
                  <c:v>0.0909722222222222</c:v>
                </c:pt>
                <c:pt idx="132">
                  <c:v>0.0916666666666666</c:v>
                </c:pt>
                <c:pt idx="133">
                  <c:v>0.0923611111111111</c:v>
                </c:pt>
                <c:pt idx="134">
                  <c:v>0.0930555555555555</c:v>
                </c:pt>
                <c:pt idx="135">
                  <c:v>0.09375</c:v>
                </c:pt>
                <c:pt idx="136">
                  <c:v>0.0944444444444444</c:v>
                </c:pt>
                <c:pt idx="137">
                  <c:v>0.0951388888888888</c:v>
                </c:pt>
                <c:pt idx="138">
                  <c:v>0.0958333333333333</c:v>
                </c:pt>
                <c:pt idx="139">
                  <c:v>0.0965277777777777</c:v>
                </c:pt>
                <c:pt idx="140">
                  <c:v>0.0972222222222222</c:v>
                </c:pt>
                <c:pt idx="141">
                  <c:v>0.0979166666666666</c:v>
                </c:pt>
                <c:pt idx="142">
                  <c:v>0.0986111111111111</c:v>
                </c:pt>
                <c:pt idx="143">
                  <c:v>0.0993055555555555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0.101388888888888</c:v>
                </c:pt>
                <c:pt idx="147">
                  <c:v>0.102083333333333</c:v>
                </c:pt>
                <c:pt idx="148">
                  <c:v>0.102777777777777</c:v>
                </c:pt>
                <c:pt idx="149">
                  <c:v>0.103472222222222</c:v>
                </c:pt>
                <c:pt idx="150">
                  <c:v>0.104166666666666</c:v>
                </c:pt>
                <c:pt idx="151">
                  <c:v>0.104861111111111</c:v>
                </c:pt>
                <c:pt idx="152">
                  <c:v>0.105555555555555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0.107638888888888</c:v>
                </c:pt>
                <c:pt idx="156">
                  <c:v>0.108333333333333</c:v>
                </c:pt>
                <c:pt idx="157">
                  <c:v>0.109027777777777</c:v>
                </c:pt>
                <c:pt idx="158">
                  <c:v>0.109722222222222</c:v>
                </c:pt>
                <c:pt idx="159">
                  <c:v>0.110416666666666</c:v>
                </c:pt>
                <c:pt idx="160">
                  <c:v>0.111111111111111</c:v>
                </c:pt>
                <c:pt idx="161">
                  <c:v>0.111805555555555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0.113888888888888</c:v>
                </c:pt>
                <c:pt idx="165">
                  <c:v>0.114583333333333</c:v>
                </c:pt>
                <c:pt idx="166">
                  <c:v>0.115277777777777</c:v>
                </c:pt>
                <c:pt idx="167">
                  <c:v>0.115972222222222</c:v>
                </c:pt>
                <c:pt idx="168">
                  <c:v>0.116666666666666</c:v>
                </c:pt>
                <c:pt idx="169">
                  <c:v>0.117361111111111</c:v>
                </c:pt>
                <c:pt idx="170">
                  <c:v>0.118055555555555</c:v>
                </c:pt>
                <c:pt idx="171">
                  <c:v>0.11875</c:v>
                </c:pt>
                <c:pt idx="172">
                  <c:v>0.119444444444444</c:v>
                </c:pt>
                <c:pt idx="173">
                  <c:v>0.120138888888888</c:v>
                </c:pt>
                <c:pt idx="174">
                  <c:v>0.120833333333333</c:v>
                </c:pt>
                <c:pt idx="175">
                  <c:v>0.121527777777777</c:v>
                </c:pt>
                <c:pt idx="176">
                  <c:v>0.122222222222222</c:v>
                </c:pt>
                <c:pt idx="177">
                  <c:v>0.122916666666666</c:v>
                </c:pt>
                <c:pt idx="178">
                  <c:v>0.123611111111111</c:v>
                </c:pt>
                <c:pt idx="179">
                  <c:v>0.124305555555555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</c:v>
                </c:pt>
                <c:pt idx="183">
                  <c:v>0.127083333333333</c:v>
                </c:pt>
                <c:pt idx="184">
                  <c:v>0.127777777777777</c:v>
                </c:pt>
                <c:pt idx="185">
                  <c:v>0.128472222222222</c:v>
                </c:pt>
                <c:pt idx="186">
                  <c:v>0.129166666666666</c:v>
                </c:pt>
                <c:pt idx="187">
                  <c:v>0.129861111111111</c:v>
                </c:pt>
                <c:pt idx="188">
                  <c:v>0.130555555555555</c:v>
                </c:pt>
                <c:pt idx="189">
                  <c:v>0.13125</c:v>
                </c:pt>
                <c:pt idx="190">
                  <c:v>0.131944444444444</c:v>
                </c:pt>
                <c:pt idx="191">
                  <c:v>0.132638888888888</c:v>
                </c:pt>
                <c:pt idx="192">
                  <c:v>0.133333333333333</c:v>
                </c:pt>
                <c:pt idx="193">
                  <c:v>0.134027777777777</c:v>
                </c:pt>
                <c:pt idx="194">
                  <c:v>0.134722222222222</c:v>
                </c:pt>
                <c:pt idx="195">
                  <c:v>0.135416666666666</c:v>
                </c:pt>
                <c:pt idx="196">
                  <c:v>0.136111111111111</c:v>
                </c:pt>
                <c:pt idx="197">
                  <c:v>0.136805555555555</c:v>
                </c:pt>
                <c:pt idx="198">
                  <c:v>0.1375</c:v>
                </c:pt>
                <c:pt idx="199">
                  <c:v>0.138194444444444</c:v>
                </c:pt>
                <c:pt idx="200">
                  <c:v>0.138888888888888</c:v>
                </c:pt>
                <c:pt idx="201">
                  <c:v>0.139583333333333</c:v>
                </c:pt>
                <c:pt idx="202">
                  <c:v>0.140277777777777</c:v>
                </c:pt>
                <c:pt idx="203">
                  <c:v>0.140972222222222</c:v>
                </c:pt>
                <c:pt idx="204">
                  <c:v>0.141666666666666</c:v>
                </c:pt>
                <c:pt idx="205">
                  <c:v>0.142361111111111</c:v>
                </c:pt>
                <c:pt idx="206">
                  <c:v>0.143055555555555</c:v>
                </c:pt>
                <c:pt idx="207">
                  <c:v>0.14375</c:v>
                </c:pt>
                <c:pt idx="208">
                  <c:v>0.144444444444444</c:v>
                </c:pt>
                <c:pt idx="209">
                  <c:v>0.145138888888888</c:v>
                </c:pt>
                <c:pt idx="210">
                  <c:v>0.145833333333333</c:v>
                </c:pt>
                <c:pt idx="211">
                  <c:v>0.146527777777777</c:v>
                </c:pt>
                <c:pt idx="212">
                  <c:v>0.147222222222222</c:v>
                </c:pt>
                <c:pt idx="213">
                  <c:v>0.147916666666666</c:v>
                </c:pt>
                <c:pt idx="214">
                  <c:v>0.148611111111111</c:v>
                </c:pt>
                <c:pt idx="215">
                  <c:v>0.149305555555555</c:v>
                </c:pt>
                <c:pt idx="216">
                  <c:v>0.15</c:v>
                </c:pt>
                <c:pt idx="217">
                  <c:v>0.150694444444444</c:v>
                </c:pt>
                <c:pt idx="218">
                  <c:v>0.151388888888888</c:v>
                </c:pt>
                <c:pt idx="219">
                  <c:v>0.152083333333333</c:v>
                </c:pt>
                <c:pt idx="220">
                  <c:v>0.152777777777777</c:v>
                </c:pt>
                <c:pt idx="221">
                  <c:v>0.153472222222222</c:v>
                </c:pt>
                <c:pt idx="222">
                  <c:v>0.154166666666666</c:v>
                </c:pt>
                <c:pt idx="223">
                  <c:v>0.154861111111111</c:v>
                </c:pt>
                <c:pt idx="224">
                  <c:v>0.155555555555555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</c:v>
                </c:pt>
                <c:pt idx="228">
                  <c:v>0.158333333333333</c:v>
                </c:pt>
                <c:pt idx="229">
                  <c:v>0.159027777777777</c:v>
                </c:pt>
                <c:pt idx="230">
                  <c:v>0.159722222222222</c:v>
                </c:pt>
                <c:pt idx="231">
                  <c:v>0.160416666666666</c:v>
                </c:pt>
                <c:pt idx="232">
                  <c:v>0.161111111111111</c:v>
                </c:pt>
                <c:pt idx="233">
                  <c:v>0.161805555555555</c:v>
                </c:pt>
                <c:pt idx="234">
                  <c:v>0.1625</c:v>
                </c:pt>
                <c:pt idx="235">
                  <c:v>0.163194444444444</c:v>
                </c:pt>
                <c:pt idx="236">
                  <c:v>0.163888888888888</c:v>
                </c:pt>
                <c:pt idx="237">
                  <c:v>0.164583333333333</c:v>
                </c:pt>
                <c:pt idx="238">
                  <c:v>0.165277777777777</c:v>
                </c:pt>
                <c:pt idx="239">
                  <c:v>0.165972222222222</c:v>
                </c:pt>
                <c:pt idx="240">
                  <c:v>0.166666666666666</c:v>
                </c:pt>
                <c:pt idx="241">
                  <c:v>0.167361111111111</c:v>
                </c:pt>
                <c:pt idx="242">
                  <c:v>0.168055555555555</c:v>
                </c:pt>
                <c:pt idx="243">
                  <c:v>0.16875</c:v>
                </c:pt>
                <c:pt idx="244">
                  <c:v>0.169444444444444</c:v>
                </c:pt>
                <c:pt idx="245">
                  <c:v>0.170138888888888</c:v>
                </c:pt>
                <c:pt idx="246">
                  <c:v>0.170833333333333</c:v>
                </c:pt>
                <c:pt idx="247">
                  <c:v>0.171527777777777</c:v>
                </c:pt>
                <c:pt idx="248">
                  <c:v>0.172222222222222</c:v>
                </c:pt>
                <c:pt idx="249">
                  <c:v>0.172916666666666</c:v>
                </c:pt>
                <c:pt idx="250">
                  <c:v>0.173611111111111</c:v>
                </c:pt>
                <c:pt idx="251">
                  <c:v>0.174305555555555</c:v>
                </c:pt>
                <c:pt idx="252">
                  <c:v>0.175</c:v>
                </c:pt>
                <c:pt idx="253">
                  <c:v>0.175694444444444</c:v>
                </c:pt>
                <c:pt idx="254">
                  <c:v>0.176388888888888</c:v>
                </c:pt>
                <c:pt idx="255">
                  <c:v>0.177083333333333</c:v>
                </c:pt>
                <c:pt idx="256">
                  <c:v>0.177777777777777</c:v>
                </c:pt>
                <c:pt idx="257">
                  <c:v>0.178472222222222</c:v>
                </c:pt>
                <c:pt idx="258">
                  <c:v>0.179166666666666</c:v>
                </c:pt>
                <c:pt idx="259">
                  <c:v>0.179861111111111</c:v>
                </c:pt>
                <c:pt idx="260">
                  <c:v>0.180555555555555</c:v>
                </c:pt>
                <c:pt idx="261">
                  <c:v>0.18125</c:v>
                </c:pt>
                <c:pt idx="262">
                  <c:v>0.181944444444444</c:v>
                </c:pt>
                <c:pt idx="263">
                  <c:v>0.182638888888888</c:v>
                </c:pt>
                <c:pt idx="264">
                  <c:v>0.183333333333333</c:v>
                </c:pt>
                <c:pt idx="265">
                  <c:v>0.184027777777777</c:v>
                </c:pt>
                <c:pt idx="266">
                  <c:v>0.184722222222222</c:v>
                </c:pt>
                <c:pt idx="267">
                  <c:v>0.185416666666666</c:v>
                </c:pt>
                <c:pt idx="268">
                  <c:v>0.186111111111111</c:v>
                </c:pt>
                <c:pt idx="269">
                  <c:v>0.186805555555555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</c:v>
                </c:pt>
                <c:pt idx="273">
                  <c:v>0.189583333333333</c:v>
                </c:pt>
                <c:pt idx="274">
                  <c:v>0.190277777777777</c:v>
                </c:pt>
                <c:pt idx="275">
                  <c:v>0.190972222222222</c:v>
                </c:pt>
                <c:pt idx="276">
                  <c:v>0.191666666666666</c:v>
                </c:pt>
                <c:pt idx="277">
                  <c:v>0.192361111111111</c:v>
                </c:pt>
                <c:pt idx="278">
                  <c:v>0.193055555555555</c:v>
                </c:pt>
                <c:pt idx="279">
                  <c:v>0.19375</c:v>
                </c:pt>
                <c:pt idx="280">
                  <c:v>0.194444444444444</c:v>
                </c:pt>
                <c:pt idx="281">
                  <c:v>0.195138888888888</c:v>
                </c:pt>
                <c:pt idx="282">
                  <c:v>0.195833333333333</c:v>
                </c:pt>
                <c:pt idx="283">
                  <c:v>0.196527777777777</c:v>
                </c:pt>
                <c:pt idx="284">
                  <c:v>0.197222222222222</c:v>
                </c:pt>
                <c:pt idx="285">
                  <c:v>0.197916666666666</c:v>
                </c:pt>
                <c:pt idx="286">
                  <c:v>0.198611111111111</c:v>
                </c:pt>
                <c:pt idx="287">
                  <c:v>0.199305555555555</c:v>
                </c:pt>
                <c:pt idx="288">
                  <c:v>0.2</c:v>
                </c:pt>
                <c:pt idx="289">
                  <c:v>0.200694444444444</c:v>
                </c:pt>
                <c:pt idx="290">
                  <c:v>0.201388888888888</c:v>
                </c:pt>
                <c:pt idx="291">
                  <c:v>0.202083333333333</c:v>
                </c:pt>
                <c:pt idx="292">
                  <c:v>0.202777777777777</c:v>
                </c:pt>
                <c:pt idx="293">
                  <c:v>0.203472222222222</c:v>
                </c:pt>
                <c:pt idx="294">
                  <c:v>0.204166666666666</c:v>
                </c:pt>
                <c:pt idx="295">
                  <c:v>0.204861111111111</c:v>
                </c:pt>
                <c:pt idx="296">
                  <c:v>0.205555555555555</c:v>
                </c:pt>
                <c:pt idx="297">
                  <c:v>0.20625</c:v>
                </c:pt>
                <c:pt idx="298">
                  <c:v>0.206944444444444</c:v>
                </c:pt>
                <c:pt idx="299">
                  <c:v>0.207638888888888</c:v>
                </c:pt>
                <c:pt idx="300">
                  <c:v>0.208333333333333</c:v>
                </c:pt>
              </c:numCache>
            </c:numRef>
          </c:xVal>
          <c:yVal>
            <c:numRef>
              <c:f>'Forager #1 '!$H$6:$H$306</c:f>
              <c:numCache>
                <c:formatCode>General</c:formatCode>
                <c:ptCount val="301"/>
                <c:pt idx="0">
                  <c:v>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2.0</c:v>
                </c:pt>
                <c:pt idx="232">
                  <c:v>#N/A</c:v>
                </c:pt>
                <c:pt idx="233">
                  <c:v>4.0</c:v>
                </c:pt>
                <c:pt idx="234">
                  <c:v>#N/A</c:v>
                </c:pt>
                <c:pt idx="235">
                  <c:v>#N/A</c:v>
                </c:pt>
                <c:pt idx="236">
                  <c:v>6.0</c:v>
                </c:pt>
                <c:pt idx="237">
                  <c:v>#N/A</c:v>
                </c:pt>
                <c:pt idx="238">
                  <c:v>7.0</c:v>
                </c:pt>
                <c:pt idx="239">
                  <c:v>#N/A</c:v>
                </c:pt>
                <c:pt idx="240">
                  <c:v>9.0</c:v>
                </c:pt>
                <c:pt idx="241">
                  <c:v>#N/A</c:v>
                </c:pt>
                <c:pt idx="242">
                  <c:v>#N/A</c:v>
                </c:pt>
                <c:pt idx="243">
                  <c:v>11.0</c:v>
                </c:pt>
                <c:pt idx="244">
                  <c:v>#N/A</c:v>
                </c:pt>
                <c:pt idx="245">
                  <c:v>13.0</c:v>
                </c:pt>
                <c:pt idx="246">
                  <c:v>#N/A</c:v>
                </c:pt>
                <c:pt idx="247">
                  <c:v>#N/A</c:v>
                </c:pt>
                <c:pt idx="248">
                  <c:v>15.0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17.0</c:v>
                </c:pt>
                <c:pt idx="253">
                  <c:v>#N/A</c:v>
                </c:pt>
                <c:pt idx="254">
                  <c:v>#N/A</c:v>
                </c:pt>
                <c:pt idx="255">
                  <c:v>19.0</c:v>
                </c:pt>
                <c:pt idx="256">
                  <c:v>#N/A</c:v>
                </c:pt>
                <c:pt idx="257">
                  <c:v>20.0</c:v>
                </c:pt>
                <c:pt idx="258">
                  <c:v>#N/A</c:v>
                </c:pt>
                <c:pt idx="259">
                  <c:v>21.0</c:v>
                </c:pt>
                <c:pt idx="260">
                  <c:v>#N/A</c:v>
                </c:pt>
                <c:pt idx="261">
                  <c:v>22.0</c:v>
                </c:pt>
                <c:pt idx="262">
                  <c:v>#N/A</c:v>
                </c:pt>
                <c:pt idx="263">
                  <c:v>23.0</c:v>
                </c:pt>
                <c:pt idx="264">
                  <c:v>#N/A</c:v>
                </c:pt>
                <c:pt idx="265">
                  <c:v>25.0</c:v>
                </c:pt>
                <c:pt idx="266">
                  <c:v>#N/A</c:v>
                </c:pt>
                <c:pt idx="267">
                  <c:v>#N/A</c:v>
                </c:pt>
                <c:pt idx="268">
                  <c:v>27.0</c:v>
                </c:pt>
                <c:pt idx="269">
                  <c:v>#N/A</c:v>
                </c:pt>
                <c:pt idx="270">
                  <c:v>#N/A</c:v>
                </c:pt>
                <c:pt idx="271">
                  <c:v>29.0</c:v>
                </c:pt>
                <c:pt idx="272">
                  <c:v>#N/A</c:v>
                </c:pt>
                <c:pt idx="273">
                  <c:v>#N/A</c:v>
                </c:pt>
                <c:pt idx="274">
                  <c:v>31.0</c:v>
                </c:pt>
                <c:pt idx="275">
                  <c:v>#N/A</c:v>
                </c:pt>
                <c:pt idx="276">
                  <c:v>#N/A</c:v>
                </c:pt>
                <c:pt idx="277">
                  <c:v>33.0</c:v>
                </c:pt>
                <c:pt idx="278">
                  <c:v>#N/A</c:v>
                </c:pt>
                <c:pt idx="279">
                  <c:v>#N/A</c:v>
                </c:pt>
                <c:pt idx="280">
                  <c:v>35.0</c:v>
                </c:pt>
                <c:pt idx="281">
                  <c:v>#N/A</c:v>
                </c:pt>
                <c:pt idx="282">
                  <c:v>#N/A</c:v>
                </c:pt>
                <c:pt idx="283">
                  <c:v>36.0</c:v>
                </c:pt>
                <c:pt idx="284">
                  <c:v>#N/A</c:v>
                </c:pt>
                <c:pt idx="285">
                  <c:v>#N/A</c:v>
                </c:pt>
                <c:pt idx="286">
                  <c:v>37.0</c:v>
                </c:pt>
                <c:pt idx="287">
                  <c:v>#N/A</c:v>
                </c:pt>
                <c:pt idx="288">
                  <c:v>39.0</c:v>
                </c:pt>
                <c:pt idx="289">
                  <c:v>#N/A</c:v>
                </c:pt>
                <c:pt idx="290">
                  <c:v>#N/A</c:v>
                </c:pt>
                <c:pt idx="291">
                  <c:v>40.0</c:v>
                </c:pt>
                <c:pt idx="292">
                  <c:v>#N/A</c:v>
                </c:pt>
                <c:pt idx="293">
                  <c:v>41.0</c:v>
                </c:pt>
                <c:pt idx="294">
                  <c:v>#N/A</c:v>
                </c:pt>
                <c:pt idx="295">
                  <c:v>#N/A</c:v>
                </c:pt>
                <c:pt idx="296">
                  <c:v>42.0</c:v>
                </c:pt>
                <c:pt idx="297">
                  <c:v>#N/A</c:v>
                </c:pt>
                <c:pt idx="298">
                  <c:v>44.0</c:v>
                </c:pt>
                <c:pt idx="299">
                  <c:v>#N/A</c:v>
                </c:pt>
                <c:pt idx="300">
                  <c:v>#N/A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'Forager #2'!$D$5</c:f>
              <c:strCache>
                <c:ptCount val="1"/>
                <c:pt idx="0">
                  <c:v>Forager #2 - Medium Density Patch</c:v>
                </c:pt>
              </c:strCache>
            </c:strRef>
          </c:tx>
          <c:marker>
            <c:symbol val="diamond"/>
            <c:size val="5"/>
            <c:spPr>
              <a:solidFill>
                <a:schemeClr val="accent1"/>
              </a:solidFill>
            </c:spPr>
          </c:marker>
          <c:xVal>
            <c:numRef>
              <c:f>'Forager #2'!$B$6:$B$306</c:f>
              <c:numCache>
                <c:formatCode>h:mm</c:formatCode>
                <c:ptCount val="30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0.00277777777777777</c:v>
                </c:pt>
                <c:pt idx="5">
                  <c:v>0.00347222222222222</c:v>
                </c:pt>
                <c:pt idx="6">
                  <c:v>0.00416666666666666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0.00763888888888888</c:v>
                </c:pt>
                <c:pt idx="12">
                  <c:v>0.00833333333333333</c:v>
                </c:pt>
                <c:pt idx="13">
                  <c:v>0.00902777777777777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0.0118055555555555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0.0138888888888888</c:v>
                </c:pt>
                <c:pt idx="21">
                  <c:v>0.0145833333333333</c:v>
                </c:pt>
                <c:pt idx="22">
                  <c:v>0.0152777777777777</c:v>
                </c:pt>
                <c:pt idx="23">
                  <c:v>0.0159722222222222</c:v>
                </c:pt>
                <c:pt idx="24">
                  <c:v>0.0166666666666666</c:v>
                </c:pt>
                <c:pt idx="25">
                  <c:v>0.0173611111111111</c:v>
                </c:pt>
                <c:pt idx="26">
                  <c:v>0.0180555555555555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0.0201388888888888</c:v>
                </c:pt>
                <c:pt idx="30">
                  <c:v>0.0208333333333333</c:v>
                </c:pt>
                <c:pt idx="31">
                  <c:v>0.0215277777777777</c:v>
                </c:pt>
                <c:pt idx="32">
                  <c:v>0.0222222222222222</c:v>
                </c:pt>
                <c:pt idx="33">
                  <c:v>0.0229166666666666</c:v>
                </c:pt>
                <c:pt idx="34">
                  <c:v>0.0236111111111111</c:v>
                </c:pt>
                <c:pt idx="35">
                  <c:v>0.0243055555555555</c:v>
                </c:pt>
                <c:pt idx="36">
                  <c:v>0.025</c:v>
                </c:pt>
                <c:pt idx="37">
                  <c:v>0.0256944444444444</c:v>
                </c:pt>
                <c:pt idx="38">
                  <c:v>0.0263888888888888</c:v>
                </c:pt>
                <c:pt idx="39">
                  <c:v>0.0270833333333333</c:v>
                </c:pt>
                <c:pt idx="40">
                  <c:v>0.0277777777777777</c:v>
                </c:pt>
                <c:pt idx="41">
                  <c:v>0.0284722222222222</c:v>
                </c:pt>
                <c:pt idx="42">
                  <c:v>0.0291666666666666</c:v>
                </c:pt>
                <c:pt idx="43">
                  <c:v>0.0298611111111111</c:v>
                </c:pt>
                <c:pt idx="44">
                  <c:v>0.0305555555555555</c:v>
                </c:pt>
                <c:pt idx="45">
                  <c:v>0.03125</c:v>
                </c:pt>
                <c:pt idx="46">
                  <c:v>0.0319444444444444</c:v>
                </c:pt>
                <c:pt idx="47">
                  <c:v>0.0326388888888888</c:v>
                </c:pt>
                <c:pt idx="48">
                  <c:v>0.0333333333333333</c:v>
                </c:pt>
                <c:pt idx="49">
                  <c:v>0.0340277777777777</c:v>
                </c:pt>
                <c:pt idx="50">
                  <c:v>0.0347222222222222</c:v>
                </c:pt>
                <c:pt idx="51">
                  <c:v>0.0354166666666666</c:v>
                </c:pt>
                <c:pt idx="52">
                  <c:v>0.0361111111111111</c:v>
                </c:pt>
                <c:pt idx="53">
                  <c:v>0.0368055555555555</c:v>
                </c:pt>
                <c:pt idx="54">
                  <c:v>0.0375</c:v>
                </c:pt>
                <c:pt idx="55">
                  <c:v>0.0381944444444444</c:v>
                </c:pt>
                <c:pt idx="56">
                  <c:v>0.0388888888888888</c:v>
                </c:pt>
                <c:pt idx="57">
                  <c:v>0.0395833333333333</c:v>
                </c:pt>
                <c:pt idx="58">
                  <c:v>0.0402777777777777</c:v>
                </c:pt>
                <c:pt idx="59">
                  <c:v>0.0409722222222222</c:v>
                </c:pt>
                <c:pt idx="60">
                  <c:v>0.0416666666666666</c:v>
                </c:pt>
                <c:pt idx="61">
                  <c:v>0.0423611111111111</c:v>
                </c:pt>
                <c:pt idx="62">
                  <c:v>0.0430555555555555</c:v>
                </c:pt>
                <c:pt idx="63">
                  <c:v>0.04375</c:v>
                </c:pt>
                <c:pt idx="64">
                  <c:v>0.0444444444444444</c:v>
                </c:pt>
                <c:pt idx="65">
                  <c:v>0.0451388888888888</c:v>
                </c:pt>
                <c:pt idx="66">
                  <c:v>0.0458333333333333</c:v>
                </c:pt>
                <c:pt idx="67">
                  <c:v>0.0465277777777777</c:v>
                </c:pt>
                <c:pt idx="68">
                  <c:v>0.0472222222222222</c:v>
                </c:pt>
                <c:pt idx="69">
                  <c:v>0.0479166666666666</c:v>
                </c:pt>
                <c:pt idx="70">
                  <c:v>0.0486111111111111</c:v>
                </c:pt>
                <c:pt idx="71">
                  <c:v>0.0493055555555555</c:v>
                </c:pt>
                <c:pt idx="72">
                  <c:v>0.05</c:v>
                </c:pt>
                <c:pt idx="73">
                  <c:v>0.0506944444444444</c:v>
                </c:pt>
                <c:pt idx="74">
                  <c:v>0.0513888888888888</c:v>
                </c:pt>
                <c:pt idx="75">
                  <c:v>0.0520833333333333</c:v>
                </c:pt>
                <c:pt idx="76">
                  <c:v>0.0527777777777777</c:v>
                </c:pt>
                <c:pt idx="77">
                  <c:v>0.0534722222222222</c:v>
                </c:pt>
                <c:pt idx="78">
                  <c:v>0.0541666666666666</c:v>
                </c:pt>
                <c:pt idx="79">
                  <c:v>0.0548611111111111</c:v>
                </c:pt>
                <c:pt idx="80">
                  <c:v>0.0555555555555555</c:v>
                </c:pt>
                <c:pt idx="81">
                  <c:v>0.05625</c:v>
                </c:pt>
                <c:pt idx="82">
                  <c:v>0.0569444444444444</c:v>
                </c:pt>
                <c:pt idx="83">
                  <c:v>0.0576388888888888</c:v>
                </c:pt>
                <c:pt idx="84">
                  <c:v>0.0583333333333333</c:v>
                </c:pt>
                <c:pt idx="85">
                  <c:v>0.0590277777777777</c:v>
                </c:pt>
                <c:pt idx="86">
                  <c:v>0.0597222222222222</c:v>
                </c:pt>
                <c:pt idx="87">
                  <c:v>0.0604166666666666</c:v>
                </c:pt>
                <c:pt idx="88">
                  <c:v>0.0611111111111111</c:v>
                </c:pt>
                <c:pt idx="89">
                  <c:v>0.0618055555555555</c:v>
                </c:pt>
                <c:pt idx="90">
                  <c:v>0.0625</c:v>
                </c:pt>
                <c:pt idx="91">
                  <c:v>0.0631944444444444</c:v>
                </c:pt>
                <c:pt idx="92">
                  <c:v>0.0638888888888888</c:v>
                </c:pt>
                <c:pt idx="93">
                  <c:v>0.0645833333333333</c:v>
                </c:pt>
                <c:pt idx="94">
                  <c:v>0.0652777777777777</c:v>
                </c:pt>
                <c:pt idx="95">
                  <c:v>0.0659722222222222</c:v>
                </c:pt>
                <c:pt idx="96">
                  <c:v>0.0666666666666666</c:v>
                </c:pt>
                <c:pt idx="97">
                  <c:v>0.0673611111111111</c:v>
                </c:pt>
                <c:pt idx="98">
                  <c:v>0.0680555555555555</c:v>
                </c:pt>
                <c:pt idx="99">
                  <c:v>0.06875</c:v>
                </c:pt>
                <c:pt idx="100">
                  <c:v>0.0694444444444444</c:v>
                </c:pt>
                <c:pt idx="101">
                  <c:v>0.0701388888888888</c:v>
                </c:pt>
                <c:pt idx="102">
                  <c:v>0.0708333333333333</c:v>
                </c:pt>
                <c:pt idx="103">
                  <c:v>0.0715277777777777</c:v>
                </c:pt>
                <c:pt idx="104">
                  <c:v>0.0722222222222222</c:v>
                </c:pt>
                <c:pt idx="105">
                  <c:v>0.0729166666666666</c:v>
                </c:pt>
                <c:pt idx="106">
                  <c:v>0.0736111111111111</c:v>
                </c:pt>
                <c:pt idx="107">
                  <c:v>0.0743055555555555</c:v>
                </c:pt>
                <c:pt idx="108">
                  <c:v>0.075</c:v>
                </c:pt>
                <c:pt idx="109">
                  <c:v>0.0756944444444444</c:v>
                </c:pt>
                <c:pt idx="110">
                  <c:v>0.0763888888888889</c:v>
                </c:pt>
                <c:pt idx="111">
                  <c:v>0.0770833333333333</c:v>
                </c:pt>
                <c:pt idx="112">
                  <c:v>0.0777777777777777</c:v>
                </c:pt>
                <c:pt idx="113">
                  <c:v>0.0784722222222222</c:v>
                </c:pt>
                <c:pt idx="114">
                  <c:v>0.0791666666666666</c:v>
                </c:pt>
                <c:pt idx="115">
                  <c:v>0.0798611111111111</c:v>
                </c:pt>
                <c:pt idx="116">
                  <c:v>0.0805555555555555</c:v>
                </c:pt>
                <c:pt idx="117">
                  <c:v>0.08125</c:v>
                </c:pt>
                <c:pt idx="118">
                  <c:v>0.0819444444444444</c:v>
                </c:pt>
                <c:pt idx="119">
                  <c:v>0.0826388888888888</c:v>
                </c:pt>
                <c:pt idx="120">
                  <c:v>0.0833333333333333</c:v>
                </c:pt>
                <c:pt idx="121">
                  <c:v>0.0840277777777777</c:v>
                </c:pt>
                <c:pt idx="122">
                  <c:v>0.0847222222222222</c:v>
                </c:pt>
                <c:pt idx="123">
                  <c:v>0.0854166666666666</c:v>
                </c:pt>
                <c:pt idx="124">
                  <c:v>0.0861111111111111</c:v>
                </c:pt>
                <c:pt idx="125">
                  <c:v>0.0868055555555555</c:v>
                </c:pt>
                <c:pt idx="126">
                  <c:v>0.0875</c:v>
                </c:pt>
                <c:pt idx="127">
                  <c:v>0.0881944444444444</c:v>
                </c:pt>
                <c:pt idx="128">
                  <c:v>0.0888888888888889</c:v>
                </c:pt>
                <c:pt idx="129">
                  <c:v>0.0895833333333333</c:v>
                </c:pt>
                <c:pt idx="130">
                  <c:v>0.0902777777777777</c:v>
                </c:pt>
                <c:pt idx="131">
                  <c:v>0.0909722222222222</c:v>
                </c:pt>
                <c:pt idx="132">
                  <c:v>0.0916666666666666</c:v>
                </c:pt>
                <c:pt idx="133">
                  <c:v>0.0923611111111111</c:v>
                </c:pt>
                <c:pt idx="134">
                  <c:v>0.0930555555555555</c:v>
                </c:pt>
                <c:pt idx="135">
                  <c:v>0.09375</c:v>
                </c:pt>
                <c:pt idx="136">
                  <c:v>0.0944444444444444</c:v>
                </c:pt>
                <c:pt idx="137">
                  <c:v>0.0951388888888888</c:v>
                </c:pt>
                <c:pt idx="138">
                  <c:v>0.0958333333333333</c:v>
                </c:pt>
                <c:pt idx="139">
                  <c:v>0.0965277777777777</c:v>
                </c:pt>
                <c:pt idx="140">
                  <c:v>0.0972222222222222</c:v>
                </c:pt>
                <c:pt idx="141">
                  <c:v>0.0979166666666666</c:v>
                </c:pt>
                <c:pt idx="142">
                  <c:v>0.0986111111111111</c:v>
                </c:pt>
                <c:pt idx="143">
                  <c:v>0.0993055555555555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0.101388888888888</c:v>
                </c:pt>
                <c:pt idx="147">
                  <c:v>0.102083333333333</c:v>
                </c:pt>
                <c:pt idx="148">
                  <c:v>0.102777777777777</c:v>
                </c:pt>
                <c:pt idx="149">
                  <c:v>0.103472222222222</c:v>
                </c:pt>
                <c:pt idx="150">
                  <c:v>0.104166666666666</c:v>
                </c:pt>
                <c:pt idx="151">
                  <c:v>0.104861111111111</c:v>
                </c:pt>
                <c:pt idx="152">
                  <c:v>0.105555555555555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0.107638888888888</c:v>
                </c:pt>
                <c:pt idx="156">
                  <c:v>0.108333333333333</c:v>
                </c:pt>
                <c:pt idx="157">
                  <c:v>0.109027777777777</c:v>
                </c:pt>
                <c:pt idx="158">
                  <c:v>0.109722222222222</c:v>
                </c:pt>
                <c:pt idx="159">
                  <c:v>0.110416666666666</c:v>
                </c:pt>
                <c:pt idx="160">
                  <c:v>0.111111111111111</c:v>
                </c:pt>
                <c:pt idx="161">
                  <c:v>0.111805555555555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0.113888888888888</c:v>
                </c:pt>
                <c:pt idx="165">
                  <c:v>0.114583333333333</c:v>
                </c:pt>
                <c:pt idx="166">
                  <c:v>0.115277777777777</c:v>
                </c:pt>
                <c:pt idx="167">
                  <c:v>0.115972222222222</c:v>
                </c:pt>
                <c:pt idx="168">
                  <c:v>0.116666666666666</c:v>
                </c:pt>
                <c:pt idx="169">
                  <c:v>0.117361111111111</c:v>
                </c:pt>
                <c:pt idx="170">
                  <c:v>0.118055555555555</c:v>
                </c:pt>
                <c:pt idx="171">
                  <c:v>0.11875</c:v>
                </c:pt>
                <c:pt idx="172">
                  <c:v>0.119444444444444</c:v>
                </c:pt>
                <c:pt idx="173">
                  <c:v>0.120138888888888</c:v>
                </c:pt>
                <c:pt idx="174">
                  <c:v>0.120833333333333</c:v>
                </c:pt>
                <c:pt idx="175">
                  <c:v>0.121527777777777</c:v>
                </c:pt>
                <c:pt idx="176">
                  <c:v>0.122222222222222</c:v>
                </c:pt>
                <c:pt idx="177">
                  <c:v>0.122916666666666</c:v>
                </c:pt>
                <c:pt idx="178">
                  <c:v>0.123611111111111</c:v>
                </c:pt>
                <c:pt idx="179">
                  <c:v>0.124305555555555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</c:v>
                </c:pt>
                <c:pt idx="183">
                  <c:v>0.127083333333333</c:v>
                </c:pt>
                <c:pt idx="184">
                  <c:v>0.127777777777777</c:v>
                </c:pt>
                <c:pt idx="185">
                  <c:v>0.128472222222222</c:v>
                </c:pt>
                <c:pt idx="186">
                  <c:v>0.129166666666666</c:v>
                </c:pt>
                <c:pt idx="187">
                  <c:v>0.129861111111111</c:v>
                </c:pt>
                <c:pt idx="188">
                  <c:v>0.130555555555555</c:v>
                </c:pt>
                <c:pt idx="189">
                  <c:v>0.13125</c:v>
                </c:pt>
                <c:pt idx="190">
                  <c:v>0.131944444444444</c:v>
                </c:pt>
                <c:pt idx="191">
                  <c:v>0.132638888888888</c:v>
                </c:pt>
                <c:pt idx="192">
                  <c:v>0.133333333333333</c:v>
                </c:pt>
                <c:pt idx="193">
                  <c:v>0.134027777777777</c:v>
                </c:pt>
                <c:pt idx="194">
                  <c:v>0.134722222222222</c:v>
                </c:pt>
                <c:pt idx="195">
                  <c:v>0.135416666666666</c:v>
                </c:pt>
                <c:pt idx="196">
                  <c:v>0.136111111111111</c:v>
                </c:pt>
                <c:pt idx="197">
                  <c:v>0.136805555555555</c:v>
                </c:pt>
                <c:pt idx="198">
                  <c:v>0.1375</c:v>
                </c:pt>
                <c:pt idx="199">
                  <c:v>0.138194444444444</c:v>
                </c:pt>
                <c:pt idx="200">
                  <c:v>0.138888888888888</c:v>
                </c:pt>
                <c:pt idx="201">
                  <c:v>0.139583333333333</c:v>
                </c:pt>
                <c:pt idx="202">
                  <c:v>0.140277777777777</c:v>
                </c:pt>
                <c:pt idx="203">
                  <c:v>0.140972222222222</c:v>
                </c:pt>
                <c:pt idx="204">
                  <c:v>0.141666666666666</c:v>
                </c:pt>
                <c:pt idx="205">
                  <c:v>0.142361111111111</c:v>
                </c:pt>
                <c:pt idx="206">
                  <c:v>0.143055555555555</c:v>
                </c:pt>
                <c:pt idx="207">
                  <c:v>0.14375</c:v>
                </c:pt>
                <c:pt idx="208">
                  <c:v>0.144444444444444</c:v>
                </c:pt>
                <c:pt idx="209">
                  <c:v>0.145138888888888</c:v>
                </c:pt>
                <c:pt idx="210">
                  <c:v>0.145833333333333</c:v>
                </c:pt>
                <c:pt idx="211">
                  <c:v>0.146527777777777</c:v>
                </c:pt>
                <c:pt idx="212">
                  <c:v>0.147222222222222</c:v>
                </c:pt>
                <c:pt idx="213">
                  <c:v>0.147916666666666</c:v>
                </c:pt>
                <c:pt idx="214">
                  <c:v>0.148611111111111</c:v>
                </c:pt>
                <c:pt idx="215">
                  <c:v>0.149305555555555</c:v>
                </c:pt>
                <c:pt idx="216">
                  <c:v>0.15</c:v>
                </c:pt>
                <c:pt idx="217">
                  <c:v>0.150694444444444</c:v>
                </c:pt>
                <c:pt idx="218">
                  <c:v>0.151388888888888</c:v>
                </c:pt>
                <c:pt idx="219">
                  <c:v>0.152083333333333</c:v>
                </c:pt>
                <c:pt idx="220">
                  <c:v>0.152777777777777</c:v>
                </c:pt>
                <c:pt idx="221">
                  <c:v>0.153472222222222</c:v>
                </c:pt>
                <c:pt idx="222">
                  <c:v>0.154166666666666</c:v>
                </c:pt>
                <c:pt idx="223">
                  <c:v>0.154861111111111</c:v>
                </c:pt>
                <c:pt idx="224">
                  <c:v>0.155555555555555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</c:v>
                </c:pt>
                <c:pt idx="228">
                  <c:v>0.158333333333333</c:v>
                </c:pt>
                <c:pt idx="229">
                  <c:v>0.159027777777777</c:v>
                </c:pt>
                <c:pt idx="230">
                  <c:v>0.159722222222222</c:v>
                </c:pt>
                <c:pt idx="231">
                  <c:v>0.160416666666666</c:v>
                </c:pt>
                <c:pt idx="232">
                  <c:v>0.161111111111111</c:v>
                </c:pt>
                <c:pt idx="233">
                  <c:v>0.161805555555555</c:v>
                </c:pt>
                <c:pt idx="234">
                  <c:v>0.1625</c:v>
                </c:pt>
                <c:pt idx="235">
                  <c:v>0.163194444444444</c:v>
                </c:pt>
                <c:pt idx="236">
                  <c:v>0.163888888888888</c:v>
                </c:pt>
                <c:pt idx="237">
                  <c:v>0.164583333333333</c:v>
                </c:pt>
                <c:pt idx="238">
                  <c:v>0.165277777777777</c:v>
                </c:pt>
                <c:pt idx="239">
                  <c:v>0.165972222222222</c:v>
                </c:pt>
                <c:pt idx="240">
                  <c:v>0.166666666666666</c:v>
                </c:pt>
                <c:pt idx="241">
                  <c:v>0.167361111111111</c:v>
                </c:pt>
                <c:pt idx="242">
                  <c:v>0.168055555555555</c:v>
                </c:pt>
                <c:pt idx="243">
                  <c:v>0.16875</c:v>
                </c:pt>
                <c:pt idx="244">
                  <c:v>0.169444444444444</c:v>
                </c:pt>
                <c:pt idx="245">
                  <c:v>0.170138888888888</c:v>
                </c:pt>
                <c:pt idx="246">
                  <c:v>0.170833333333333</c:v>
                </c:pt>
                <c:pt idx="247">
                  <c:v>0.171527777777777</c:v>
                </c:pt>
                <c:pt idx="248">
                  <c:v>0.172222222222222</c:v>
                </c:pt>
                <c:pt idx="249">
                  <c:v>0.172916666666666</c:v>
                </c:pt>
                <c:pt idx="250">
                  <c:v>0.173611111111111</c:v>
                </c:pt>
                <c:pt idx="251">
                  <c:v>0.174305555555555</c:v>
                </c:pt>
                <c:pt idx="252">
                  <c:v>0.175</c:v>
                </c:pt>
                <c:pt idx="253">
                  <c:v>0.175694444444444</c:v>
                </c:pt>
                <c:pt idx="254">
                  <c:v>0.176388888888888</c:v>
                </c:pt>
                <c:pt idx="255">
                  <c:v>0.177083333333333</c:v>
                </c:pt>
                <c:pt idx="256">
                  <c:v>0.177777777777777</c:v>
                </c:pt>
                <c:pt idx="257">
                  <c:v>0.178472222222222</c:v>
                </c:pt>
                <c:pt idx="258">
                  <c:v>0.179166666666666</c:v>
                </c:pt>
                <c:pt idx="259">
                  <c:v>0.179861111111111</c:v>
                </c:pt>
                <c:pt idx="260">
                  <c:v>0.180555555555555</c:v>
                </c:pt>
                <c:pt idx="261">
                  <c:v>0.18125</c:v>
                </c:pt>
                <c:pt idx="262">
                  <c:v>0.181944444444444</c:v>
                </c:pt>
                <c:pt idx="263">
                  <c:v>0.182638888888888</c:v>
                </c:pt>
                <c:pt idx="264">
                  <c:v>0.183333333333333</c:v>
                </c:pt>
                <c:pt idx="265">
                  <c:v>0.184027777777777</c:v>
                </c:pt>
                <c:pt idx="266">
                  <c:v>0.184722222222222</c:v>
                </c:pt>
                <c:pt idx="267">
                  <c:v>0.185416666666666</c:v>
                </c:pt>
                <c:pt idx="268">
                  <c:v>0.186111111111111</c:v>
                </c:pt>
                <c:pt idx="269">
                  <c:v>0.186805555555555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</c:v>
                </c:pt>
                <c:pt idx="273">
                  <c:v>0.189583333333333</c:v>
                </c:pt>
                <c:pt idx="274">
                  <c:v>0.190277777777777</c:v>
                </c:pt>
                <c:pt idx="275">
                  <c:v>0.190972222222222</c:v>
                </c:pt>
                <c:pt idx="276">
                  <c:v>0.191666666666666</c:v>
                </c:pt>
                <c:pt idx="277">
                  <c:v>0.192361111111111</c:v>
                </c:pt>
                <c:pt idx="278">
                  <c:v>0.193055555555555</c:v>
                </c:pt>
                <c:pt idx="279">
                  <c:v>0.19375</c:v>
                </c:pt>
                <c:pt idx="280">
                  <c:v>0.194444444444444</c:v>
                </c:pt>
                <c:pt idx="281">
                  <c:v>0.195138888888888</c:v>
                </c:pt>
                <c:pt idx="282">
                  <c:v>0.195833333333333</c:v>
                </c:pt>
                <c:pt idx="283">
                  <c:v>0.196527777777777</c:v>
                </c:pt>
                <c:pt idx="284">
                  <c:v>0.197222222222222</c:v>
                </c:pt>
                <c:pt idx="285">
                  <c:v>0.197916666666666</c:v>
                </c:pt>
                <c:pt idx="286">
                  <c:v>0.198611111111111</c:v>
                </c:pt>
                <c:pt idx="287">
                  <c:v>0.199305555555555</c:v>
                </c:pt>
                <c:pt idx="288">
                  <c:v>0.2</c:v>
                </c:pt>
                <c:pt idx="289">
                  <c:v>0.200694444444444</c:v>
                </c:pt>
                <c:pt idx="290">
                  <c:v>0.201388888888888</c:v>
                </c:pt>
                <c:pt idx="291">
                  <c:v>0.202083333333333</c:v>
                </c:pt>
                <c:pt idx="292">
                  <c:v>0.202777777777777</c:v>
                </c:pt>
                <c:pt idx="293">
                  <c:v>0.203472222222222</c:v>
                </c:pt>
                <c:pt idx="294">
                  <c:v>0.204166666666666</c:v>
                </c:pt>
                <c:pt idx="295">
                  <c:v>0.204861111111111</c:v>
                </c:pt>
                <c:pt idx="296">
                  <c:v>0.205555555555555</c:v>
                </c:pt>
                <c:pt idx="297">
                  <c:v>0.20625</c:v>
                </c:pt>
                <c:pt idx="298">
                  <c:v>0.206944444444444</c:v>
                </c:pt>
                <c:pt idx="299">
                  <c:v>0.207638888888888</c:v>
                </c:pt>
                <c:pt idx="300">
                  <c:v>0.208333333333333</c:v>
                </c:pt>
              </c:numCache>
            </c:numRef>
          </c:xVal>
          <c:yVal>
            <c:numRef>
              <c:f>'Forager #2'!$D$6:$D$306</c:f>
              <c:numCache>
                <c:formatCode>General</c:formatCode>
                <c:ptCount val="301"/>
                <c:pt idx="0">
                  <c:v>0.0</c:v>
                </c:pt>
                <c:pt idx="1">
                  <c:v>#N/A</c:v>
                </c:pt>
                <c:pt idx="2">
                  <c:v>2.0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4.0</c:v>
                </c:pt>
                <c:pt idx="8">
                  <c:v>#N/A</c:v>
                </c:pt>
                <c:pt idx="9">
                  <c:v>#N/A</c:v>
                </c:pt>
                <c:pt idx="10">
                  <c:v>5.0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6.0</c:v>
                </c:pt>
                <c:pt idx="17">
                  <c:v>#N/A</c:v>
                </c:pt>
                <c:pt idx="18">
                  <c:v>8.0</c:v>
                </c:pt>
                <c:pt idx="19">
                  <c:v>#N/A</c:v>
                </c:pt>
                <c:pt idx="20">
                  <c:v>10.0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11.0</c:v>
                </c:pt>
                <c:pt idx="27">
                  <c:v>#N/A</c:v>
                </c:pt>
                <c:pt idx="28">
                  <c:v>14.0</c:v>
                </c:pt>
                <c:pt idx="29">
                  <c:v>#N/A</c:v>
                </c:pt>
                <c:pt idx="30">
                  <c:v>#N/A</c:v>
                </c:pt>
                <c:pt idx="31">
                  <c:v>16.0</c:v>
                </c:pt>
                <c:pt idx="32">
                  <c:v>#N/A</c:v>
                </c:pt>
                <c:pt idx="33">
                  <c:v>17.0</c:v>
                </c:pt>
                <c:pt idx="34">
                  <c:v>#N/A</c:v>
                </c:pt>
                <c:pt idx="35">
                  <c:v>#N/A</c:v>
                </c:pt>
                <c:pt idx="36">
                  <c:v>19.0</c:v>
                </c:pt>
                <c:pt idx="37">
                  <c:v>#N/A</c:v>
                </c:pt>
                <c:pt idx="38">
                  <c:v>#N/A</c:v>
                </c:pt>
                <c:pt idx="39">
                  <c:v>21.0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31.0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35.0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37.0</c:v>
                </c:pt>
                <c:pt idx="74">
                  <c:v>#N/A</c:v>
                </c:pt>
                <c:pt idx="75">
                  <c:v>#N/A</c:v>
                </c:pt>
                <c:pt idx="76">
                  <c:v>38.0</c:v>
                </c:pt>
                <c:pt idx="77">
                  <c:v>#N/A</c:v>
                </c:pt>
                <c:pt idx="78">
                  <c:v>39.0</c:v>
                </c:pt>
                <c:pt idx="79">
                  <c:v>#N/A</c:v>
                </c:pt>
                <c:pt idx="80">
                  <c:v>#N/A</c:v>
                </c:pt>
                <c:pt idx="81">
                  <c:v>40.0</c:v>
                </c:pt>
                <c:pt idx="82">
                  <c:v>#N/A</c:v>
                </c:pt>
                <c:pt idx="83">
                  <c:v>41.0</c:v>
                </c:pt>
                <c:pt idx="84">
                  <c:v>42.0</c:v>
                </c:pt>
                <c:pt idx="85">
                  <c:v>44.0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45.0</c:v>
                </c:pt>
                <c:pt idx="90">
                  <c:v>#N/A</c:v>
                </c:pt>
                <c:pt idx="91">
                  <c:v>46.0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'Forager #2'!$F$5</c:f>
              <c:strCache>
                <c:ptCount val="1"/>
                <c:pt idx="0">
                  <c:v>Forager #2 - Low Density Patch</c:v>
                </c:pt>
              </c:strCache>
            </c:strRef>
          </c:tx>
          <c:marker>
            <c:symbol val="triangle"/>
            <c:size val="5"/>
            <c:spPr>
              <a:solidFill>
                <a:schemeClr val="tx2"/>
              </a:solidFill>
            </c:spPr>
          </c:marker>
          <c:xVal>
            <c:numRef>
              <c:f>'Forager #2'!$B$6:$B$306</c:f>
              <c:numCache>
                <c:formatCode>h:mm</c:formatCode>
                <c:ptCount val="30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0.00277777777777777</c:v>
                </c:pt>
                <c:pt idx="5">
                  <c:v>0.00347222222222222</c:v>
                </c:pt>
                <c:pt idx="6">
                  <c:v>0.00416666666666666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0.00763888888888888</c:v>
                </c:pt>
                <c:pt idx="12">
                  <c:v>0.00833333333333333</c:v>
                </c:pt>
                <c:pt idx="13">
                  <c:v>0.00902777777777777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0.0118055555555555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0.0138888888888888</c:v>
                </c:pt>
                <c:pt idx="21">
                  <c:v>0.0145833333333333</c:v>
                </c:pt>
                <c:pt idx="22">
                  <c:v>0.0152777777777777</c:v>
                </c:pt>
                <c:pt idx="23">
                  <c:v>0.0159722222222222</c:v>
                </c:pt>
                <c:pt idx="24">
                  <c:v>0.0166666666666666</c:v>
                </c:pt>
                <c:pt idx="25">
                  <c:v>0.0173611111111111</c:v>
                </c:pt>
                <c:pt idx="26">
                  <c:v>0.0180555555555555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0.0201388888888888</c:v>
                </c:pt>
                <c:pt idx="30">
                  <c:v>0.0208333333333333</c:v>
                </c:pt>
                <c:pt idx="31">
                  <c:v>0.0215277777777777</c:v>
                </c:pt>
                <c:pt idx="32">
                  <c:v>0.0222222222222222</c:v>
                </c:pt>
                <c:pt idx="33">
                  <c:v>0.0229166666666666</c:v>
                </c:pt>
                <c:pt idx="34">
                  <c:v>0.0236111111111111</c:v>
                </c:pt>
                <c:pt idx="35">
                  <c:v>0.0243055555555555</c:v>
                </c:pt>
                <c:pt idx="36">
                  <c:v>0.025</c:v>
                </c:pt>
                <c:pt idx="37">
                  <c:v>0.0256944444444444</c:v>
                </c:pt>
                <c:pt idx="38">
                  <c:v>0.0263888888888888</c:v>
                </c:pt>
                <c:pt idx="39">
                  <c:v>0.0270833333333333</c:v>
                </c:pt>
                <c:pt idx="40">
                  <c:v>0.0277777777777777</c:v>
                </c:pt>
                <c:pt idx="41">
                  <c:v>0.0284722222222222</c:v>
                </c:pt>
                <c:pt idx="42">
                  <c:v>0.0291666666666666</c:v>
                </c:pt>
                <c:pt idx="43">
                  <c:v>0.0298611111111111</c:v>
                </c:pt>
                <c:pt idx="44">
                  <c:v>0.0305555555555555</c:v>
                </c:pt>
                <c:pt idx="45">
                  <c:v>0.03125</c:v>
                </c:pt>
                <c:pt idx="46">
                  <c:v>0.0319444444444444</c:v>
                </c:pt>
                <c:pt idx="47">
                  <c:v>0.0326388888888888</c:v>
                </c:pt>
                <c:pt idx="48">
                  <c:v>0.0333333333333333</c:v>
                </c:pt>
                <c:pt idx="49">
                  <c:v>0.0340277777777777</c:v>
                </c:pt>
                <c:pt idx="50">
                  <c:v>0.0347222222222222</c:v>
                </c:pt>
                <c:pt idx="51">
                  <c:v>0.0354166666666666</c:v>
                </c:pt>
                <c:pt idx="52">
                  <c:v>0.0361111111111111</c:v>
                </c:pt>
                <c:pt idx="53">
                  <c:v>0.0368055555555555</c:v>
                </c:pt>
                <c:pt idx="54">
                  <c:v>0.0375</c:v>
                </c:pt>
                <c:pt idx="55">
                  <c:v>0.0381944444444444</c:v>
                </c:pt>
                <c:pt idx="56">
                  <c:v>0.0388888888888888</c:v>
                </c:pt>
                <c:pt idx="57">
                  <c:v>0.0395833333333333</c:v>
                </c:pt>
                <c:pt idx="58">
                  <c:v>0.0402777777777777</c:v>
                </c:pt>
                <c:pt idx="59">
                  <c:v>0.0409722222222222</c:v>
                </c:pt>
                <c:pt idx="60">
                  <c:v>0.0416666666666666</c:v>
                </c:pt>
                <c:pt idx="61">
                  <c:v>0.0423611111111111</c:v>
                </c:pt>
                <c:pt idx="62">
                  <c:v>0.0430555555555555</c:v>
                </c:pt>
                <c:pt idx="63">
                  <c:v>0.04375</c:v>
                </c:pt>
                <c:pt idx="64">
                  <c:v>0.0444444444444444</c:v>
                </c:pt>
                <c:pt idx="65">
                  <c:v>0.0451388888888888</c:v>
                </c:pt>
                <c:pt idx="66">
                  <c:v>0.0458333333333333</c:v>
                </c:pt>
                <c:pt idx="67">
                  <c:v>0.0465277777777777</c:v>
                </c:pt>
                <c:pt idx="68">
                  <c:v>0.0472222222222222</c:v>
                </c:pt>
                <c:pt idx="69">
                  <c:v>0.0479166666666666</c:v>
                </c:pt>
                <c:pt idx="70">
                  <c:v>0.0486111111111111</c:v>
                </c:pt>
                <c:pt idx="71">
                  <c:v>0.0493055555555555</c:v>
                </c:pt>
                <c:pt idx="72">
                  <c:v>0.05</c:v>
                </c:pt>
                <c:pt idx="73">
                  <c:v>0.0506944444444444</c:v>
                </c:pt>
                <c:pt idx="74">
                  <c:v>0.0513888888888888</c:v>
                </c:pt>
                <c:pt idx="75">
                  <c:v>0.0520833333333333</c:v>
                </c:pt>
                <c:pt idx="76">
                  <c:v>0.0527777777777777</c:v>
                </c:pt>
                <c:pt idx="77">
                  <c:v>0.0534722222222222</c:v>
                </c:pt>
                <c:pt idx="78">
                  <c:v>0.0541666666666666</c:v>
                </c:pt>
                <c:pt idx="79">
                  <c:v>0.0548611111111111</c:v>
                </c:pt>
                <c:pt idx="80">
                  <c:v>0.0555555555555555</c:v>
                </c:pt>
                <c:pt idx="81">
                  <c:v>0.05625</c:v>
                </c:pt>
                <c:pt idx="82">
                  <c:v>0.0569444444444444</c:v>
                </c:pt>
                <c:pt idx="83">
                  <c:v>0.0576388888888888</c:v>
                </c:pt>
                <c:pt idx="84">
                  <c:v>0.0583333333333333</c:v>
                </c:pt>
                <c:pt idx="85">
                  <c:v>0.0590277777777777</c:v>
                </c:pt>
                <c:pt idx="86">
                  <c:v>0.0597222222222222</c:v>
                </c:pt>
                <c:pt idx="87">
                  <c:v>0.0604166666666666</c:v>
                </c:pt>
                <c:pt idx="88">
                  <c:v>0.0611111111111111</c:v>
                </c:pt>
                <c:pt idx="89">
                  <c:v>0.0618055555555555</c:v>
                </c:pt>
                <c:pt idx="90">
                  <c:v>0.0625</c:v>
                </c:pt>
                <c:pt idx="91">
                  <c:v>0.0631944444444444</c:v>
                </c:pt>
                <c:pt idx="92">
                  <c:v>0.0638888888888888</c:v>
                </c:pt>
                <c:pt idx="93">
                  <c:v>0.0645833333333333</c:v>
                </c:pt>
                <c:pt idx="94">
                  <c:v>0.0652777777777777</c:v>
                </c:pt>
                <c:pt idx="95">
                  <c:v>0.0659722222222222</c:v>
                </c:pt>
                <c:pt idx="96">
                  <c:v>0.0666666666666666</c:v>
                </c:pt>
                <c:pt idx="97">
                  <c:v>0.0673611111111111</c:v>
                </c:pt>
                <c:pt idx="98">
                  <c:v>0.0680555555555555</c:v>
                </c:pt>
                <c:pt idx="99">
                  <c:v>0.06875</c:v>
                </c:pt>
                <c:pt idx="100">
                  <c:v>0.0694444444444444</c:v>
                </c:pt>
                <c:pt idx="101">
                  <c:v>0.0701388888888888</c:v>
                </c:pt>
                <c:pt idx="102">
                  <c:v>0.0708333333333333</c:v>
                </c:pt>
                <c:pt idx="103">
                  <c:v>0.0715277777777777</c:v>
                </c:pt>
                <c:pt idx="104">
                  <c:v>0.0722222222222222</c:v>
                </c:pt>
                <c:pt idx="105">
                  <c:v>0.0729166666666666</c:v>
                </c:pt>
                <c:pt idx="106">
                  <c:v>0.0736111111111111</c:v>
                </c:pt>
                <c:pt idx="107">
                  <c:v>0.0743055555555555</c:v>
                </c:pt>
                <c:pt idx="108">
                  <c:v>0.075</c:v>
                </c:pt>
                <c:pt idx="109">
                  <c:v>0.0756944444444444</c:v>
                </c:pt>
                <c:pt idx="110">
                  <c:v>0.0763888888888889</c:v>
                </c:pt>
                <c:pt idx="111">
                  <c:v>0.0770833333333333</c:v>
                </c:pt>
                <c:pt idx="112">
                  <c:v>0.0777777777777777</c:v>
                </c:pt>
                <c:pt idx="113">
                  <c:v>0.0784722222222222</c:v>
                </c:pt>
                <c:pt idx="114">
                  <c:v>0.0791666666666666</c:v>
                </c:pt>
                <c:pt idx="115">
                  <c:v>0.0798611111111111</c:v>
                </c:pt>
                <c:pt idx="116">
                  <c:v>0.0805555555555555</c:v>
                </c:pt>
                <c:pt idx="117">
                  <c:v>0.08125</c:v>
                </c:pt>
                <c:pt idx="118">
                  <c:v>0.0819444444444444</c:v>
                </c:pt>
                <c:pt idx="119">
                  <c:v>0.0826388888888888</c:v>
                </c:pt>
                <c:pt idx="120">
                  <c:v>0.0833333333333333</c:v>
                </c:pt>
                <c:pt idx="121">
                  <c:v>0.0840277777777777</c:v>
                </c:pt>
                <c:pt idx="122">
                  <c:v>0.0847222222222222</c:v>
                </c:pt>
                <c:pt idx="123">
                  <c:v>0.0854166666666666</c:v>
                </c:pt>
                <c:pt idx="124">
                  <c:v>0.0861111111111111</c:v>
                </c:pt>
                <c:pt idx="125">
                  <c:v>0.0868055555555555</c:v>
                </c:pt>
                <c:pt idx="126">
                  <c:v>0.0875</c:v>
                </c:pt>
                <c:pt idx="127">
                  <c:v>0.0881944444444444</c:v>
                </c:pt>
                <c:pt idx="128">
                  <c:v>0.0888888888888889</c:v>
                </c:pt>
                <c:pt idx="129">
                  <c:v>0.0895833333333333</c:v>
                </c:pt>
                <c:pt idx="130">
                  <c:v>0.0902777777777777</c:v>
                </c:pt>
                <c:pt idx="131">
                  <c:v>0.0909722222222222</c:v>
                </c:pt>
                <c:pt idx="132">
                  <c:v>0.0916666666666666</c:v>
                </c:pt>
                <c:pt idx="133">
                  <c:v>0.0923611111111111</c:v>
                </c:pt>
                <c:pt idx="134">
                  <c:v>0.0930555555555555</c:v>
                </c:pt>
                <c:pt idx="135">
                  <c:v>0.09375</c:v>
                </c:pt>
                <c:pt idx="136">
                  <c:v>0.0944444444444444</c:v>
                </c:pt>
                <c:pt idx="137">
                  <c:v>0.0951388888888888</c:v>
                </c:pt>
                <c:pt idx="138">
                  <c:v>0.0958333333333333</c:v>
                </c:pt>
                <c:pt idx="139">
                  <c:v>0.0965277777777777</c:v>
                </c:pt>
                <c:pt idx="140">
                  <c:v>0.0972222222222222</c:v>
                </c:pt>
                <c:pt idx="141">
                  <c:v>0.0979166666666666</c:v>
                </c:pt>
                <c:pt idx="142">
                  <c:v>0.0986111111111111</c:v>
                </c:pt>
                <c:pt idx="143">
                  <c:v>0.0993055555555555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0.101388888888888</c:v>
                </c:pt>
                <c:pt idx="147">
                  <c:v>0.102083333333333</c:v>
                </c:pt>
                <c:pt idx="148">
                  <c:v>0.102777777777777</c:v>
                </c:pt>
                <c:pt idx="149">
                  <c:v>0.103472222222222</c:v>
                </c:pt>
                <c:pt idx="150">
                  <c:v>0.104166666666666</c:v>
                </c:pt>
                <c:pt idx="151">
                  <c:v>0.104861111111111</c:v>
                </c:pt>
                <c:pt idx="152">
                  <c:v>0.105555555555555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0.107638888888888</c:v>
                </c:pt>
                <c:pt idx="156">
                  <c:v>0.108333333333333</c:v>
                </c:pt>
                <c:pt idx="157">
                  <c:v>0.109027777777777</c:v>
                </c:pt>
                <c:pt idx="158">
                  <c:v>0.109722222222222</c:v>
                </c:pt>
                <c:pt idx="159">
                  <c:v>0.110416666666666</c:v>
                </c:pt>
                <c:pt idx="160">
                  <c:v>0.111111111111111</c:v>
                </c:pt>
                <c:pt idx="161">
                  <c:v>0.111805555555555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0.113888888888888</c:v>
                </c:pt>
                <c:pt idx="165">
                  <c:v>0.114583333333333</c:v>
                </c:pt>
                <c:pt idx="166">
                  <c:v>0.115277777777777</c:v>
                </c:pt>
                <c:pt idx="167">
                  <c:v>0.115972222222222</c:v>
                </c:pt>
                <c:pt idx="168">
                  <c:v>0.116666666666666</c:v>
                </c:pt>
                <c:pt idx="169">
                  <c:v>0.117361111111111</c:v>
                </c:pt>
                <c:pt idx="170">
                  <c:v>0.118055555555555</c:v>
                </c:pt>
                <c:pt idx="171">
                  <c:v>0.11875</c:v>
                </c:pt>
                <c:pt idx="172">
                  <c:v>0.119444444444444</c:v>
                </c:pt>
                <c:pt idx="173">
                  <c:v>0.120138888888888</c:v>
                </c:pt>
                <c:pt idx="174">
                  <c:v>0.120833333333333</c:v>
                </c:pt>
                <c:pt idx="175">
                  <c:v>0.121527777777777</c:v>
                </c:pt>
                <c:pt idx="176">
                  <c:v>0.122222222222222</c:v>
                </c:pt>
                <c:pt idx="177">
                  <c:v>0.122916666666666</c:v>
                </c:pt>
                <c:pt idx="178">
                  <c:v>0.123611111111111</c:v>
                </c:pt>
                <c:pt idx="179">
                  <c:v>0.124305555555555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</c:v>
                </c:pt>
                <c:pt idx="183">
                  <c:v>0.127083333333333</c:v>
                </c:pt>
                <c:pt idx="184">
                  <c:v>0.127777777777777</c:v>
                </c:pt>
                <c:pt idx="185">
                  <c:v>0.128472222222222</c:v>
                </c:pt>
                <c:pt idx="186">
                  <c:v>0.129166666666666</c:v>
                </c:pt>
                <c:pt idx="187">
                  <c:v>0.129861111111111</c:v>
                </c:pt>
                <c:pt idx="188">
                  <c:v>0.130555555555555</c:v>
                </c:pt>
                <c:pt idx="189">
                  <c:v>0.13125</c:v>
                </c:pt>
                <c:pt idx="190">
                  <c:v>0.131944444444444</c:v>
                </c:pt>
                <c:pt idx="191">
                  <c:v>0.132638888888888</c:v>
                </c:pt>
                <c:pt idx="192">
                  <c:v>0.133333333333333</c:v>
                </c:pt>
                <c:pt idx="193">
                  <c:v>0.134027777777777</c:v>
                </c:pt>
                <c:pt idx="194">
                  <c:v>0.134722222222222</c:v>
                </c:pt>
                <c:pt idx="195">
                  <c:v>0.135416666666666</c:v>
                </c:pt>
                <c:pt idx="196">
                  <c:v>0.136111111111111</c:v>
                </c:pt>
                <c:pt idx="197">
                  <c:v>0.136805555555555</c:v>
                </c:pt>
                <c:pt idx="198">
                  <c:v>0.1375</c:v>
                </c:pt>
                <c:pt idx="199">
                  <c:v>0.138194444444444</c:v>
                </c:pt>
                <c:pt idx="200">
                  <c:v>0.138888888888888</c:v>
                </c:pt>
                <c:pt idx="201">
                  <c:v>0.139583333333333</c:v>
                </c:pt>
                <c:pt idx="202">
                  <c:v>0.140277777777777</c:v>
                </c:pt>
                <c:pt idx="203">
                  <c:v>0.140972222222222</c:v>
                </c:pt>
                <c:pt idx="204">
                  <c:v>0.141666666666666</c:v>
                </c:pt>
                <c:pt idx="205">
                  <c:v>0.142361111111111</c:v>
                </c:pt>
                <c:pt idx="206">
                  <c:v>0.143055555555555</c:v>
                </c:pt>
                <c:pt idx="207">
                  <c:v>0.14375</c:v>
                </c:pt>
                <c:pt idx="208">
                  <c:v>0.144444444444444</c:v>
                </c:pt>
                <c:pt idx="209">
                  <c:v>0.145138888888888</c:v>
                </c:pt>
                <c:pt idx="210">
                  <c:v>0.145833333333333</c:v>
                </c:pt>
                <c:pt idx="211">
                  <c:v>0.146527777777777</c:v>
                </c:pt>
                <c:pt idx="212">
                  <c:v>0.147222222222222</c:v>
                </c:pt>
                <c:pt idx="213">
                  <c:v>0.147916666666666</c:v>
                </c:pt>
                <c:pt idx="214">
                  <c:v>0.148611111111111</c:v>
                </c:pt>
                <c:pt idx="215">
                  <c:v>0.149305555555555</c:v>
                </c:pt>
                <c:pt idx="216">
                  <c:v>0.15</c:v>
                </c:pt>
                <c:pt idx="217">
                  <c:v>0.150694444444444</c:v>
                </c:pt>
                <c:pt idx="218">
                  <c:v>0.151388888888888</c:v>
                </c:pt>
                <c:pt idx="219">
                  <c:v>0.152083333333333</c:v>
                </c:pt>
                <c:pt idx="220">
                  <c:v>0.152777777777777</c:v>
                </c:pt>
                <c:pt idx="221">
                  <c:v>0.153472222222222</c:v>
                </c:pt>
                <c:pt idx="222">
                  <c:v>0.154166666666666</c:v>
                </c:pt>
                <c:pt idx="223">
                  <c:v>0.154861111111111</c:v>
                </c:pt>
                <c:pt idx="224">
                  <c:v>0.155555555555555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</c:v>
                </c:pt>
                <c:pt idx="228">
                  <c:v>0.158333333333333</c:v>
                </c:pt>
                <c:pt idx="229">
                  <c:v>0.159027777777777</c:v>
                </c:pt>
                <c:pt idx="230">
                  <c:v>0.159722222222222</c:v>
                </c:pt>
                <c:pt idx="231">
                  <c:v>0.160416666666666</c:v>
                </c:pt>
                <c:pt idx="232">
                  <c:v>0.161111111111111</c:v>
                </c:pt>
                <c:pt idx="233">
                  <c:v>0.161805555555555</c:v>
                </c:pt>
                <c:pt idx="234">
                  <c:v>0.1625</c:v>
                </c:pt>
                <c:pt idx="235">
                  <c:v>0.163194444444444</c:v>
                </c:pt>
                <c:pt idx="236">
                  <c:v>0.163888888888888</c:v>
                </c:pt>
                <c:pt idx="237">
                  <c:v>0.164583333333333</c:v>
                </c:pt>
                <c:pt idx="238">
                  <c:v>0.165277777777777</c:v>
                </c:pt>
                <c:pt idx="239">
                  <c:v>0.165972222222222</c:v>
                </c:pt>
                <c:pt idx="240">
                  <c:v>0.166666666666666</c:v>
                </c:pt>
                <c:pt idx="241">
                  <c:v>0.167361111111111</c:v>
                </c:pt>
                <c:pt idx="242">
                  <c:v>0.168055555555555</c:v>
                </c:pt>
                <c:pt idx="243">
                  <c:v>0.16875</c:v>
                </c:pt>
                <c:pt idx="244">
                  <c:v>0.169444444444444</c:v>
                </c:pt>
                <c:pt idx="245">
                  <c:v>0.170138888888888</c:v>
                </c:pt>
                <c:pt idx="246">
                  <c:v>0.170833333333333</c:v>
                </c:pt>
                <c:pt idx="247">
                  <c:v>0.171527777777777</c:v>
                </c:pt>
                <c:pt idx="248">
                  <c:v>0.172222222222222</c:v>
                </c:pt>
                <c:pt idx="249">
                  <c:v>0.172916666666666</c:v>
                </c:pt>
                <c:pt idx="250">
                  <c:v>0.173611111111111</c:v>
                </c:pt>
                <c:pt idx="251">
                  <c:v>0.174305555555555</c:v>
                </c:pt>
                <c:pt idx="252">
                  <c:v>0.175</c:v>
                </c:pt>
                <c:pt idx="253">
                  <c:v>0.175694444444444</c:v>
                </c:pt>
                <c:pt idx="254">
                  <c:v>0.176388888888888</c:v>
                </c:pt>
                <c:pt idx="255">
                  <c:v>0.177083333333333</c:v>
                </c:pt>
                <c:pt idx="256">
                  <c:v>0.177777777777777</c:v>
                </c:pt>
                <c:pt idx="257">
                  <c:v>0.178472222222222</c:v>
                </c:pt>
                <c:pt idx="258">
                  <c:v>0.179166666666666</c:v>
                </c:pt>
                <c:pt idx="259">
                  <c:v>0.179861111111111</c:v>
                </c:pt>
                <c:pt idx="260">
                  <c:v>0.180555555555555</c:v>
                </c:pt>
                <c:pt idx="261">
                  <c:v>0.18125</c:v>
                </c:pt>
                <c:pt idx="262">
                  <c:v>0.181944444444444</c:v>
                </c:pt>
                <c:pt idx="263">
                  <c:v>0.182638888888888</c:v>
                </c:pt>
                <c:pt idx="264">
                  <c:v>0.183333333333333</c:v>
                </c:pt>
                <c:pt idx="265">
                  <c:v>0.184027777777777</c:v>
                </c:pt>
                <c:pt idx="266">
                  <c:v>0.184722222222222</c:v>
                </c:pt>
                <c:pt idx="267">
                  <c:v>0.185416666666666</c:v>
                </c:pt>
                <c:pt idx="268">
                  <c:v>0.186111111111111</c:v>
                </c:pt>
                <c:pt idx="269">
                  <c:v>0.186805555555555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</c:v>
                </c:pt>
                <c:pt idx="273">
                  <c:v>0.189583333333333</c:v>
                </c:pt>
                <c:pt idx="274">
                  <c:v>0.190277777777777</c:v>
                </c:pt>
                <c:pt idx="275">
                  <c:v>0.190972222222222</c:v>
                </c:pt>
                <c:pt idx="276">
                  <c:v>0.191666666666666</c:v>
                </c:pt>
                <c:pt idx="277">
                  <c:v>0.192361111111111</c:v>
                </c:pt>
                <c:pt idx="278">
                  <c:v>0.193055555555555</c:v>
                </c:pt>
                <c:pt idx="279">
                  <c:v>0.19375</c:v>
                </c:pt>
                <c:pt idx="280">
                  <c:v>0.194444444444444</c:v>
                </c:pt>
                <c:pt idx="281">
                  <c:v>0.195138888888888</c:v>
                </c:pt>
                <c:pt idx="282">
                  <c:v>0.195833333333333</c:v>
                </c:pt>
                <c:pt idx="283">
                  <c:v>0.196527777777777</c:v>
                </c:pt>
                <c:pt idx="284">
                  <c:v>0.197222222222222</c:v>
                </c:pt>
                <c:pt idx="285">
                  <c:v>0.197916666666666</c:v>
                </c:pt>
                <c:pt idx="286">
                  <c:v>0.198611111111111</c:v>
                </c:pt>
                <c:pt idx="287">
                  <c:v>0.199305555555555</c:v>
                </c:pt>
                <c:pt idx="288">
                  <c:v>0.2</c:v>
                </c:pt>
                <c:pt idx="289">
                  <c:v>0.200694444444444</c:v>
                </c:pt>
                <c:pt idx="290">
                  <c:v>0.201388888888888</c:v>
                </c:pt>
                <c:pt idx="291">
                  <c:v>0.202083333333333</c:v>
                </c:pt>
                <c:pt idx="292">
                  <c:v>0.202777777777777</c:v>
                </c:pt>
                <c:pt idx="293">
                  <c:v>0.203472222222222</c:v>
                </c:pt>
                <c:pt idx="294">
                  <c:v>0.204166666666666</c:v>
                </c:pt>
                <c:pt idx="295">
                  <c:v>0.204861111111111</c:v>
                </c:pt>
                <c:pt idx="296">
                  <c:v>0.205555555555555</c:v>
                </c:pt>
                <c:pt idx="297">
                  <c:v>0.20625</c:v>
                </c:pt>
                <c:pt idx="298">
                  <c:v>0.206944444444444</c:v>
                </c:pt>
                <c:pt idx="299">
                  <c:v>0.207638888888888</c:v>
                </c:pt>
                <c:pt idx="300">
                  <c:v>0.208333333333333</c:v>
                </c:pt>
              </c:numCache>
            </c:numRef>
          </c:xVal>
          <c:yVal>
            <c:numRef>
              <c:f>'Forager #2'!$F$6:$F$306</c:f>
              <c:numCache>
                <c:formatCode>General</c:formatCode>
                <c:ptCount val="301"/>
                <c:pt idx="0">
                  <c:v>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3.0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4.0</c:v>
                </c:pt>
                <c:pt idx="113">
                  <c:v>#N/A</c:v>
                </c:pt>
                <c:pt idx="114">
                  <c:v>7.0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8.0</c:v>
                </c:pt>
                <c:pt idx="121">
                  <c:v>9.0</c:v>
                </c:pt>
                <c:pt idx="122">
                  <c:v>#N/A</c:v>
                </c:pt>
                <c:pt idx="123">
                  <c:v>11.0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12.0</c:v>
                </c:pt>
                <c:pt idx="130">
                  <c:v>#N/A</c:v>
                </c:pt>
                <c:pt idx="131">
                  <c:v>14.0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15.0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23.0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24.0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26.0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28.0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'Forager #2'!$H$5</c:f>
              <c:strCache>
                <c:ptCount val="1"/>
                <c:pt idx="0">
                  <c:v>Forager #2 - High Density Patch</c:v>
                </c:pt>
              </c:strCache>
            </c:strRef>
          </c:tx>
          <c:marker>
            <c:symbol val="circle"/>
            <c:size val="5"/>
            <c:spPr>
              <a:solidFill>
                <a:schemeClr val="tx2"/>
              </a:solidFill>
            </c:spPr>
          </c:marker>
          <c:xVal>
            <c:numRef>
              <c:f>'Forager #2'!$B$6:$B$306</c:f>
              <c:numCache>
                <c:formatCode>h:mm</c:formatCode>
                <c:ptCount val="301"/>
                <c:pt idx="0">
                  <c:v>0.0</c:v>
                </c:pt>
                <c:pt idx="1">
                  <c:v>0.000694444444444444</c:v>
                </c:pt>
                <c:pt idx="2">
                  <c:v>0.00138888888888889</c:v>
                </c:pt>
                <c:pt idx="3">
                  <c:v>0.00208333333333333</c:v>
                </c:pt>
                <c:pt idx="4">
                  <c:v>0.00277777777777777</c:v>
                </c:pt>
                <c:pt idx="5">
                  <c:v>0.00347222222222222</c:v>
                </c:pt>
                <c:pt idx="6">
                  <c:v>0.00416666666666666</c:v>
                </c:pt>
                <c:pt idx="7">
                  <c:v>0.00486111111111111</c:v>
                </c:pt>
                <c:pt idx="8">
                  <c:v>0.00555555555555555</c:v>
                </c:pt>
                <c:pt idx="9">
                  <c:v>0.00625</c:v>
                </c:pt>
                <c:pt idx="10">
                  <c:v>0.00694444444444444</c:v>
                </c:pt>
                <c:pt idx="11">
                  <c:v>0.00763888888888888</c:v>
                </c:pt>
                <c:pt idx="12">
                  <c:v>0.00833333333333333</c:v>
                </c:pt>
                <c:pt idx="13">
                  <c:v>0.00902777777777777</c:v>
                </c:pt>
                <c:pt idx="14">
                  <c:v>0.00972222222222222</c:v>
                </c:pt>
                <c:pt idx="15">
                  <c:v>0.0104166666666667</c:v>
                </c:pt>
                <c:pt idx="16">
                  <c:v>0.0111111111111111</c:v>
                </c:pt>
                <c:pt idx="17">
                  <c:v>0.0118055555555555</c:v>
                </c:pt>
                <c:pt idx="18">
                  <c:v>0.0125</c:v>
                </c:pt>
                <c:pt idx="19">
                  <c:v>0.0131944444444444</c:v>
                </c:pt>
                <c:pt idx="20">
                  <c:v>0.0138888888888888</c:v>
                </c:pt>
                <c:pt idx="21">
                  <c:v>0.0145833333333333</c:v>
                </c:pt>
                <c:pt idx="22">
                  <c:v>0.0152777777777777</c:v>
                </c:pt>
                <c:pt idx="23">
                  <c:v>0.0159722222222222</c:v>
                </c:pt>
                <c:pt idx="24">
                  <c:v>0.0166666666666666</c:v>
                </c:pt>
                <c:pt idx="25">
                  <c:v>0.0173611111111111</c:v>
                </c:pt>
                <c:pt idx="26">
                  <c:v>0.0180555555555555</c:v>
                </c:pt>
                <c:pt idx="27">
                  <c:v>0.01875</c:v>
                </c:pt>
                <c:pt idx="28">
                  <c:v>0.0194444444444444</c:v>
                </c:pt>
                <c:pt idx="29">
                  <c:v>0.0201388888888888</c:v>
                </c:pt>
                <c:pt idx="30">
                  <c:v>0.0208333333333333</c:v>
                </c:pt>
                <c:pt idx="31">
                  <c:v>0.0215277777777777</c:v>
                </c:pt>
                <c:pt idx="32">
                  <c:v>0.0222222222222222</c:v>
                </c:pt>
                <c:pt idx="33">
                  <c:v>0.0229166666666666</c:v>
                </c:pt>
                <c:pt idx="34">
                  <c:v>0.0236111111111111</c:v>
                </c:pt>
                <c:pt idx="35">
                  <c:v>0.0243055555555555</c:v>
                </c:pt>
                <c:pt idx="36">
                  <c:v>0.025</c:v>
                </c:pt>
                <c:pt idx="37">
                  <c:v>0.0256944444444444</c:v>
                </c:pt>
                <c:pt idx="38">
                  <c:v>0.0263888888888888</c:v>
                </c:pt>
                <c:pt idx="39">
                  <c:v>0.0270833333333333</c:v>
                </c:pt>
                <c:pt idx="40">
                  <c:v>0.0277777777777777</c:v>
                </c:pt>
                <c:pt idx="41">
                  <c:v>0.0284722222222222</c:v>
                </c:pt>
                <c:pt idx="42">
                  <c:v>0.0291666666666666</c:v>
                </c:pt>
                <c:pt idx="43">
                  <c:v>0.0298611111111111</c:v>
                </c:pt>
                <c:pt idx="44">
                  <c:v>0.0305555555555555</c:v>
                </c:pt>
                <c:pt idx="45">
                  <c:v>0.03125</c:v>
                </c:pt>
                <c:pt idx="46">
                  <c:v>0.0319444444444444</c:v>
                </c:pt>
                <c:pt idx="47">
                  <c:v>0.0326388888888888</c:v>
                </c:pt>
                <c:pt idx="48">
                  <c:v>0.0333333333333333</c:v>
                </c:pt>
                <c:pt idx="49">
                  <c:v>0.0340277777777777</c:v>
                </c:pt>
                <c:pt idx="50">
                  <c:v>0.0347222222222222</c:v>
                </c:pt>
                <c:pt idx="51">
                  <c:v>0.0354166666666666</c:v>
                </c:pt>
                <c:pt idx="52">
                  <c:v>0.0361111111111111</c:v>
                </c:pt>
                <c:pt idx="53">
                  <c:v>0.0368055555555555</c:v>
                </c:pt>
                <c:pt idx="54">
                  <c:v>0.0375</c:v>
                </c:pt>
                <c:pt idx="55">
                  <c:v>0.0381944444444444</c:v>
                </c:pt>
                <c:pt idx="56">
                  <c:v>0.0388888888888888</c:v>
                </c:pt>
                <c:pt idx="57">
                  <c:v>0.0395833333333333</c:v>
                </c:pt>
                <c:pt idx="58">
                  <c:v>0.0402777777777777</c:v>
                </c:pt>
                <c:pt idx="59">
                  <c:v>0.0409722222222222</c:v>
                </c:pt>
                <c:pt idx="60">
                  <c:v>0.0416666666666666</c:v>
                </c:pt>
                <c:pt idx="61">
                  <c:v>0.0423611111111111</c:v>
                </c:pt>
                <c:pt idx="62">
                  <c:v>0.0430555555555555</c:v>
                </c:pt>
                <c:pt idx="63">
                  <c:v>0.04375</c:v>
                </c:pt>
                <c:pt idx="64">
                  <c:v>0.0444444444444444</c:v>
                </c:pt>
                <c:pt idx="65">
                  <c:v>0.0451388888888888</c:v>
                </c:pt>
                <c:pt idx="66">
                  <c:v>0.0458333333333333</c:v>
                </c:pt>
                <c:pt idx="67">
                  <c:v>0.0465277777777777</c:v>
                </c:pt>
                <c:pt idx="68">
                  <c:v>0.0472222222222222</c:v>
                </c:pt>
                <c:pt idx="69">
                  <c:v>0.0479166666666666</c:v>
                </c:pt>
                <c:pt idx="70">
                  <c:v>0.0486111111111111</c:v>
                </c:pt>
                <c:pt idx="71">
                  <c:v>0.0493055555555555</c:v>
                </c:pt>
                <c:pt idx="72">
                  <c:v>0.05</c:v>
                </c:pt>
                <c:pt idx="73">
                  <c:v>0.0506944444444444</c:v>
                </c:pt>
                <c:pt idx="74">
                  <c:v>0.0513888888888888</c:v>
                </c:pt>
                <c:pt idx="75">
                  <c:v>0.0520833333333333</c:v>
                </c:pt>
                <c:pt idx="76">
                  <c:v>0.0527777777777777</c:v>
                </c:pt>
                <c:pt idx="77">
                  <c:v>0.0534722222222222</c:v>
                </c:pt>
                <c:pt idx="78">
                  <c:v>0.0541666666666666</c:v>
                </c:pt>
                <c:pt idx="79">
                  <c:v>0.0548611111111111</c:v>
                </c:pt>
                <c:pt idx="80">
                  <c:v>0.0555555555555555</c:v>
                </c:pt>
                <c:pt idx="81">
                  <c:v>0.05625</c:v>
                </c:pt>
                <c:pt idx="82">
                  <c:v>0.0569444444444444</c:v>
                </c:pt>
                <c:pt idx="83">
                  <c:v>0.0576388888888888</c:v>
                </c:pt>
                <c:pt idx="84">
                  <c:v>0.0583333333333333</c:v>
                </c:pt>
                <c:pt idx="85">
                  <c:v>0.0590277777777777</c:v>
                </c:pt>
                <c:pt idx="86">
                  <c:v>0.0597222222222222</c:v>
                </c:pt>
                <c:pt idx="87">
                  <c:v>0.0604166666666666</c:v>
                </c:pt>
                <c:pt idx="88">
                  <c:v>0.0611111111111111</c:v>
                </c:pt>
                <c:pt idx="89">
                  <c:v>0.0618055555555555</c:v>
                </c:pt>
                <c:pt idx="90">
                  <c:v>0.0625</c:v>
                </c:pt>
                <c:pt idx="91">
                  <c:v>0.0631944444444444</c:v>
                </c:pt>
                <c:pt idx="92">
                  <c:v>0.0638888888888888</c:v>
                </c:pt>
                <c:pt idx="93">
                  <c:v>0.0645833333333333</c:v>
                </c:pt>
                <c:pt idx="94">
                  <c:v>0.0652777777777777</c:v>
                </c:pt>
                <c:pt idx="95">
                  <c:v>0.0659722222222222</c:v>
                </c:pt>
                <c:pt idx="96">
                  <c:v>0.0666666666666666</c:v>
                </c:pt>
                <c:pt idx="97">
                  <c:v>0.0673611111111111</c:v>
                </c:pt>
                <c:pt idx="98">
                  <c:v>0.0680555555555555</c:v>
                </c:pt>
                <c:pt idx="99">
                  <c:v>0.06875</c:v>
                </c:pt>
                <c:pt idx="100">
                  <c:v>0.0694444444444444</c:v>
                </c:pt>
                <c:pt idx="101">
                  <c:v>0.0701388888888888</c:v>
                </c:pt>
                <c:pt idx="102">
                  <c:v>0.0708333333333333</c:v>
                </c:pt>
                <c:pt idx="103">
                  <c:v>0.0715277777777777</c:v>
                </c:pt>
                <c:pt idx="104">
                  <c:v>0.0722222222222222</c:v>
                </c:pt>
                <c:pt idx="105">
                  <c:v>0.0729166666666666</c:v>
                </c:pt>
                <c:pt idx="106">
                  <c:v>0.0736111111111111</c:v>
                </c:pt>
                <c:pt idx="107">
                  <c:v>0.0743055555555555</c:v>
                </c:pt>
                <c:pt idx="108">
                  <c:v>0.075</c:v>
                </c:pt>
                <c:pt idx="109">
                  <c:v>0.0756944444444444</c:v>
                </c:pt>
                <c:pt idx="110">
                  <c:v>0.0763888888888889</c:v>
                </c:pt>
                <c:pt idx="111">
                  <c:v>0.0770833333333333</c:v>
                </c:pt>
                <c:pt idx="112">
                  <c:v>0.0777777777777777</c:v>
                </c:pt>
                <c:pt idx="113">
                  <c:v>0.0784722222222222</c:v>
                </c:pt>
                <c:pt idx="114">
                  <c:v>0.0791666666666666</c:v>
                </c:pt>
                <c:pt idx="115">
                  <c:v>0.0798611111111111</c:v>
                </c:pt>
                <c:pt idx="116">
                  <c:v>0.0805555555555555</c:v>
                </c:pt>
                <c:pt idx="117">
                  <c:v>0.08125</c:v>
                </c:pt>
                <c:pt idx="118">
                  <c:v>0.0819444444444444</c:v>
                </c:pt>
                <c:pt idx="119">
                  <c:v>0.0826388888888888</c:v>
                </c:pt>
                <c:pt idx="120">
                  <c:v>0.0833333333333333</c:v>
                </c:pt>
                <c:pt idx="121">
                  <c:v>0.0840277777777777</c:v>
                </c:pt>
                <c:pt idx="122">
                  <c:v>0.0847222222222222</c:v>
                </c:pt>
                <c:pt idx="123">
                  <c:v>0.0854166666666666</c:v>
                </c:pt>
                <c:pt idx="124">
                  <c:v>0.0861111111111111</c:v>
                </c:pt>
                <c:pt idx="125">
                  <c:v>0.0868055555555555</c:v>
                </c:pt>
                <c:pt idx="126">
                  <c:v>0.0875</c:v>
                </c:pt>
                <c:pt idx="127">
                  <c:v>0.0881944444444444</c:v>
                </c:pt>
                <c:pt idx="128">
                  <c:v>0.0888888888888889</c:v>
                </c:pt>
                <c:pt idx="129">
                  <c:v>0.0895833333333333</c:v>
                </c:pt>
                <c:pt idx="130">
                  <c:v>0.0902777777777777</c:v>
                </c:pt>
                <c:pt idx="131">
                  <c:v>0.0909722222222222</c:v>
                </c:pt>
                <c:pt idx="132">
                  <c:v>0.0916666666666666</c:v>
                </c:pt>
                <c:pt idx="133">
                  <c:v>0.0923611111111111</c:v>
                </c:pt>
                <c:pt idx="134">
                  <c:v>0.0930555555555555</c:v>
                </c:pt>
                <c:pt idx="135">
                  <c:v>0.09375</c:v>
                </c:pt>
                <c:pt idx="136">
                  <c:v>0.0944444444444444</c:v>
                </c:pt>
                <c:pt idx="137">
                  <c:v>0.0951388888888888</c:v>
                </c:pt>
                <c:pt idx="138">
                  <c:v>0.0958333333333333</c:v>
                </c:pt>
                <c:pt idx="139">
                  <c:v>0.0965277777777777</c:v>
                </c:pt>
                <c:pt idx="140">
                  <c:v>0.0972222222222222</c:v>
                </c:pt>
                <c:pt idx="141">
                  <c:v>0.0979166666666666</c:v>
                </c:pt>
                <c:pt idx="142">
                  <c:v>0.0986111111111111</c:v>
                </c:pt>
                <c:pt idx="143">
                  <c:v>0.0993055555555555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0.101388888888888</c:v>
                </c:pt>
                <c:pt idx="147">
                  <c:v>0.102083333333333</c:v>
                </c:pt>
                <c:pt idx="148">
                  <c:v>0.102777777777777</c:v>
                </c:pt>
                <c:pt idx="149">
                  <c:v>0.103472222222222</c:v>
                </c:pt>
                <c:pt idx="150">
                  <c:v>0.104166666666666</c:v>
                </c:pt>
                <c:pt idx="151">
                  <c:v>0.104861111111111</c:v>
                </c:pt>
                <c:pt idx="152">
                  <c:v>0.105555555555555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0.107638888888888</c:v>
                </c:pt>
                <c:pt idx="156">
                  <c:v>0.108333333333333</c:v>
                </c:pt>
                <c:pt idx="157">
                  <c:v>0.109027777777777</c:v>
                </c:pt>
                <c:pt idx="158">
                  <c:v>0.109722222222222</c:v>
                </c:pt>
                <c:pt idx="159">
                  <c:v>0.110416666666666</c:v>
                </c:pt>
                <c:pt idx="160">
                  <c:v>0.111111111111111</c:v>
                </c:pt>
                <c:pt idx="161">
                  <c:v>0.111805555555555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0.113888888888888</c:v>
                </c:pt>
                <c:pt idx="165">
                  <c:v>0.114583333333333</c:v>
                </c:pt>
                <c:pt idx="166">
                  <c:v>0.115277777777777</c:v>
                </c:pt>
                <c:pt idx="167">
                  <c:v>0.115972222222222</c:v>
                </c:pt>
                <c:pt idx="168">
                  <c:v>0.116666666666666</c:v>
                </c:pt>
                <c:pt idx="169">
                  <c:v>0.117361111111111</c:v>
                </c:pt>
                <c:pt idx="170">
                  <c:v>0.118055555555555</c:v>
                </c:pt>
                <c:pt idx="171">
                  <c:v>0.11875</c:v>
                </c:pt>
                <c:pt idx="172">
                  <c:v>0.119444444444444</c:v>
                </c:pt>
                <c:pt idx="173">
                  <c:v>0.120138888888888</c:v>
                </c:pt>
                <c:pt idx="174">
                  <c:v>0.120833333333333</c:v>
                </c:pt>
                <c:pt idx="175">
                  <c:v>0.121527777777777</c:v>
                </c:pt>
                <c:pt idx="176">
                  <c:v>0.122222222222222</c:v>
                </c:pt>
                <c:pt idx="177">
                  <c:v>0.122916666666666</c:v>
                </c:pt>
                <c:pt idx="178">
                  <c:v>0.123611111111111</c:v>
                </c:pt>
                <c:pt idx="179">
                  <c:v>0.124305555555555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</c:v>
                </c:pt>
                <c:pt idx="183">
                  <c:v>0.127083333333333</c:v>
                </c:pt>
                <c:pt idx="184">
                  <c:v>0.127777777777777</c:v>
                </c:pt>
                <c:pt idx="185">
                  <c:v>0.128472222222222</c:v>
                </c:pt>
                <c:pt idx="186">
                  <c:v>0.129166666666666</c:v>
                </c:pt>
                <c:pt idx="187">
                  <c:v>0.129861111111111</c:v>
                </c:pt>
                <c:pt idx="188">
                  <c:v>0.130555555555555</c:v>
                </c:pt>
                <c:pt idx="189">
                  <c:v>0.13125</c:v>
                </c:pt>
                <c:pt idx="190">
                  <c:v>0.131944444444444</c:v>
                </c:pt>
                <c:pt idx="191">
                  <c:v>0.132638888888888</c:v>
                </c:pt>
                <c:pt idx="192">
                  <c:v>0.133333333333333</c:v>
                </c:pt>
                <c:pt idx="193">
                  <c:v>0.134027777777777</c:v>
                </c:pt>
                <c:pt idx="194">
                  <c:v>0.134722222222222</c:v>
                </c:pt>
                <c:pt idx="195">
                  <c:v>0.135416666666666</c:v>
                </c:pt>
                <c:pt idx="196">
                  <c:v>0.136111111111111</c:v>
                </c:pt>
                <c:pt idx="197">
                  <c:v>0.136805555555555</c:v>
                </c:pt>
                <c:pt idx="198">
                  <c:v>0.1375</c:v>
                </c:pt>
                <c:pt idx="199">
                  <c:v>0.138194444444444</c:v>
                </c:pt>
                <c:pt idx="200">
                  <c:v>0.138888888888888</c:v>
                </c:pt>
                <c:pt idx="201">
                  <c:v>0.139583333333333</c:v>
                </c:pt>
                <c:pt idx="202">
                  <c:v>0.140277777777777</c:v>
                </c:pt>
                <c:pt idx="203">
                  <c:v>0.140972222222222</c:v>
                </c:pt>
                <c:pt idx="204">
                  <c:v>0.141666666666666</c:v>
                </c:pt>
                <c:pt idx="205">
                  <c:v>0.142361111111111</c:v>
                </c:pt>
                <c:pt idx="206">
                  <c:v>0.143055555555555</c:v>
                </c:pt>
                <c:pt idx="207">
                  <c:v>0.14375</c:v>
                </c:pt>
                <c:pt idx="208">
                  <c:v>0.144444444444444</c:v>
                </c:pt>
                <c:pt idx="209">
                  <c:v>0.145138888888888</c:v>
                </c:pt>
                <c:pt idx="210">
                  <c:v>0.145833333333333</c:v>
                </c:pt>
                <c:pt idx="211">
                  <c:v>0.146527777777777</c:v>
                </c:pt>
                <c:pt idx="212">
                  <c:v>0.147222222222222</c:v>
                </c:pt>
                <c:pt idx="213">
                  <c:v>0.147916666666666</c:v>
                </c:pt>
                <c:pt idx="214">
                  <c:v>0.148611111111111</c:v>
                </c:pt>
                <c:pt idx="215">
                  <c:v>0.149305555555555</c:v>
                </c:pt>
                <c:pt idx="216">
                  <c:v>0.15</c:v>
                </c:pt>
                <c:pt idx="217">
                  <c:v>0.150694444444444</c:v>
                </c:pt>
                <c:pt idx="218">
                  <c:v>0.151388888888888</c:v>
                </c:pt>
                <c:pt idx="219">
                  <c:v>0.152083333333333</c:v>
                </c:pt>
                <c:pt idx="220">
                  <c:v>0.152777777777777</c:v>
                </c:pt>
                <c:pt idx="221">
                  <c:v>0.153472222222222</c:v>
                </c:pt>
                <c:pt idx="222">
                  <c:v>0.154166666666666</c:v>
                </c:pt>
                <c:pt idx="223">
                  <c:v>0.154861111111111</c:v>
                </c:pt>
                <c:pt idx="224">
                  <c:v>0.155555555555555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</c:v>
                </c:pt>
                <c:pt idx="228">
                  <c:v>0.158333333333333</c:v>
                </c:pt>
                <c:pt idx="229">
                  <c:v>0.159027777777777</c:v>
                </c:pt>
                <c:pt idx="230">
                  <c:v>0.159722222222222</c:v>
                </c:pt>
                <c:pt idx="231">
                  <c:v>0.160416666666666</c:v>
                </c:pt>
                <c:pt idx="232">
                  <c:v>0.161111111111111</c:v>
                </c:pt>
                <c:pt idx="233">
                  <c:v>0.161805555555555</c:v>
                </c:pt>
                <c:pt idx="234">
                  <c:v>0.1625</c:v>
                </c:pt>
                <c:pt idx="235">
                  <c:v>0.163194444444444</c:v>
                </c:pt>
                <c:pt idx="236">
                  <c:v>0.163888888888888</c:v>
                </c:pt>
                <c:pt idx="237">
                  <c:v>0.164583333333333</c:v>
                </c:pt>
                <c:pt idx="238">
                  <c:v>0.165277777777777</c:v>
                </c:pt>
                <c:pt idx="239">
                  <c:v>0.165972222222222</c:v>
                </c:pt>
                <c:pt idx="240">
                  <c:v>0.166666666666666</c:v>
                </c:pt>
                <c:pt idx="241">
                  <c:v>0.167361111111111</c:v>
                </c:pt>
                <c:pt idx="242">
                  <c:v>0.168055555555555</c:v>
                </c:pt>
                <c:pt idx="243">
                  <c:v>0.16875</c:v>
                </c:pt>
                <c:pt idx="244">
                  <c:v>0.169444444444444</c:v>
                </c:pt>
                <c:pt idx="245">
                  <c:v>0.170138888888888</c:v>
                </c:pt>
                <c:pt idx="246">
                  <c:v>0.170833333333333</c:v>
                </c:pt>
                <c:pt idx="247">
                  <c:v>0.171527777777777</c:v>
                </c:pt>
                <c:pt idx="248">
                  <c:v>0.172222222222222</c:v>
                </c:pt>
                <c:pt idx="249">
                  <c:v>0.172916666666666</c:v>
                </c:pt>
                <c:pt idx="250">
                  <c:v>0.173611111111111</c:v>
                </c:pt>
                <c:pt idx="251">
                  <c:v>0.174305555555555</c:v>
                </c:pt>
                <c:pt idx="252">
                  <c:v>0.175</c:v>
                </c:pt>
                <c:pt idx="253">
                  <c:v>0.175694444444444</c:v>
                </c:pt>
                <c:pt idx="254">
                  <c:v>0.176388888888888</c:v>
                </c:pt>
                <c:pt idx="255">
                  <c:v>0.177083333333333</c:v>
                </c:pt>
                <c:pt idx="256">
                  <c:v>0.177777777777777</c:v>
                </c:pt>
                <c:pt idx="257">
                  <c:v>0.178472222222222</c:v>
                </c:pt>
                <c:pt idx="258">
                  <c:v>0.179166666666666</c:v>
                </c:pt>
                <c:pt idx="259">
                  <c:v>0.179861111111111</c:v>
                </c:pt>
                <c:pt idx="260">
                  <c:v>0.180555555555555</c:v>
                </c:pt>
                <c:pt idx="261">
                  <c:v>0.18125</c:v>
                </c:pt>
                <c:pt idx="262">
                  <c:v>0.181944444444444</c:v>
                </c:pt>
                <c:pt idx="263">
                  <c:v>0.182638888888888</c:v>
                </c:pt>
                <c:pt idx="264">
                  <c:v>0.183333333333333</c:v>
                </c:pt>
                <c:pt idx="265">
                  <c:v>0.184027777777777</c:v>
                </c:pt>
                <c:pt idx="266">
                  <c:v>0.184722222222222</c:v>
                </c:pt>
                <c:pt idx="267">
                  <c:v>0.185416666666666</c:v>
                </c:pt>
                <c:pt idx="268">
                  <c:v>0.186111111111111</c:v>
                </c:pt>
                <c:pt idx="269">
                  <c:v>0.186805555555555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</c:v>
                </c:pt>
                <c:pt idx="273">
                  <c:v>0.189583333333333</c:v>
                </c:pt>
                <c:pt idx="274">
                  <c:v>0.190277777777777</c:v>
                </c:pt>
                <c:pt idx="275">
                  <c:v>0.190972222222222</c:v>
                </c:pt>
                <c:pt idx="276">
                  <c:v>0.191666666666666</c:v>
                </c:pt>
                <c:pt idx="277">
                  <c:v>0.192361111111111</c:v>
                </c:pt>
                <c:pt idx="278">
                  <c:v>0.193055555555555</c:v>
                </c:pt>
                <c:pt idx="279">
                  <c:v>0.19375</c:v>
                </c:pt>
                <c:pt idx="280">
                  <c:v>0.194444444444444</c:v>
                </c:pt>
                <c:pt idx="281">
                  <c:v>0.195138888888888</c:v>
                </c:pt>
                <c:pt idx="282">
                  <c:v>0.195833333333333</c:v>
                </c:pt>
                <c:pt idx="283">
                  <c:v>0.196527777777777</c:v>
                </c:pt>
                <c:pt idx="284">
                  <c:v>0.197222222222222</c:v>
                </c:pt>
                <c:pt idx="285">
                  <c:v>0.197916666666666</c:v>
                </c:pt>
                <c:pt idx="286">
                  <c:v>0.198611111111111</c:v>
                </c:pt>
                <c:pt idx="287">
                  <c:v>0.199305555555555</c:v>
                </c:pt>
                <c:pt idx="288">
                  <c:v>0.2</c:v>
                </c:pt>
                <c:pt idx="289">
                  <c:v>0.200694444444444</c:v>
                </c:pt>
                <c:pt idx="290">
                  <c:v>0.201388888888888</c:v>
                </c:pt>
                <c:pt idx="291">
                  <c:v>0.202083333333333</c:v>
                </c:pt>
                <c:pt idx="292">
                  <c:v>0.202777777777777</c:v>
                </c:pt>
                <c:pt idx="293">
                  <c:v>0.203472222222222</c:v>
                </c:pt>
                <c:pt idx="294">
                  <c:v>0.204166666666666</c:v>
                </c:pt>
                <c:pt idx="295">
                  <c:v>0.204861111111111</c:v>
                </c:pt>
                <c:pt idx="296">
                  <c:v>0.205555555555555</c:v>
                </c:pt>
                <c:pt idx="297">
                  <c:v>0.20625</c:v>
                </c:pt>
                <c:pt idx="298">
                  <c:v>0.206944444444444</c:v>
                </c:pt>
                <c:pt idx="299">
                  <c:v>0.207638888888888</c:v>
                </c:pt>
                <c:pt idx="300">
                  <c:v>0.208333333333333</c:v>
                </c:pt>
              </c:numCache>
            </c:numRef>
          </c:xVal>
          <c:yVal>
            <c:numRef>
              <c:f>'Forager #2'!$H$6:$H$306</c:f>
              <c:numCache>
                <c:formatCode>General</c:formatCode>
                <c:ptCount val="301"/>
                <c:pt idx="0">
                  <c:v>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3.0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7.0</c:v>
                </c:pt>
                <c:pt idx="196">
                  <c:v>#N/A</c:v>
                </c:pt>
                <c:pt idx="197">
                  <c:v>#N/A</c:v>
                </c:pt>
                <c:pt idx="198">
                  <c:v>11.0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14.0</c:v>
                </c:pt>
                <c:pt idx="208">
                  <c:v>#N/A</c:v>
                </c:pt>
                <c:pt idx="209">
                  <c:v>15.0</c:v>
                </c:pt>
                <c:pt idx="210">
                  <c:v>16.0</c:v>
                </c:pt>
                <c:pt idx="211">
                  <c:v>#N/A</c:v>
                </c:pt>
                <c:pt idx="212">
                  <c:v>18.0</c:v>
                </c:pt>
                <c:pt idx="213">
                  <c:v>#N/A</c:v>
                </c:pt>
                <c:pt idx="214">
                  <c:v>20.0</c:v>
                </c:pt>
                <c:pt idx="215">
                  <c:v>#N/A</c:v>
                </c:pt>
                <c:pt idx="216">
                  <c:v>#N/A</c:v>
                </c:pt>
                <c:pt idx="217">
                  <c:v>21.0</c:v>
                </c:pt>
                <c:pt idx="218">
                  <c:v>23.0</c:v>
                </c:pt>
                <c:pt idx="219">
                  <c:v>#N/A</c:v>
                </c:pt>
                <c:pt idx="220">
                  <c:v>#N/A</c:v>
                </c:pt>
                <c:pt idx="221">
                  <c:v>25.0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28.0</c:v>
                </c:pt>
                <c:pt idx="227">
                  <c:v>#N/A</c:v>
                </c:pt>
                <c:pt idx="228">
                  <c:v>29.0</c:v>
                </c:pt>
                <c:pt idx="229">
                  <c:v>30.0</c:v>
                </c:pt>
                <c:pt idx="230">
                  <c:v>31.0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35.0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38.0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41.0</c:v>
                </c:pt>
                <c:pt idx="250">
                  <c:v>#N/A</c:v>
                </c:pt>
                <c:pt idx="251">
                  <c:v>#N/A</c:v>
                </c:pt>
                <c:pt idx="252">
                  <c:v>42.0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46.0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50.0</c:v>
                </c:pt>
                <c:pt idx="265">
                  <c:v>#N/A</c:v>
                </c:pt>
                <c:pt idx="266">
                  <c:v>51.0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60.0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Chart!$V$2</c:f>
              <c:strCache>
                <c:ptCount val="1"/>
                <c:pt idx="0">
                  <c:v>Average Habitat Energy Rate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xVal>
            <c:numRef>
              <c:f>Chart!$T$2:$U$2</c:f>
              <c:numCache>
                <c:formatCode>h:mm</c:formatCode>
                <c:ptCount val="2"/>
                <c:pt idx="0" formatCode="General">
                  <c:v>0.0</c:v>
                </c:pt>
                <c:pt idx="1">
                  <c:v>0.208333333333333</c:v>
                </c:pt>
              </c:numCache>
            </c:numRef>
          </c:xVal>
          <c:yVal>
            <c:numRef>
              <c:f>Chart!$T$3:$U$3</c:f>
              <c:numCache>
                <c:formatCode>General</c:formatCode>
                <c:ptCount val="2"/>
                <c:pt idx="0">
                  <c:v>0.0</c:v>
                </c:pt>
                <c:pt idx="1">
                  <c:v>157.5</c:v>
                </c:pt>
              </c:numCache>
            </c:numRef>
          </c:yVal>
          <c:smooth val="1"/>
        </c:ser>
        <c:axId val="554027080"/>
        <c:axId val="554034184"/>
      </c:scatterChart>
      <c:valAx>
        <c:axId val="554027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</c:title>
        <c:numFmt formatCode="h:mm" sourceLinked="1"/>
        <c:tickLblPos val="nextTo"/>
        <c:crossAx val="554034184"/>
        <c:crosses val="autoZero"/>
        <c:crossBetween val="midCat"/>
      </c:valAx>
      <c:valAx>
        <c:axId val="5540341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Beans</a:t>
                </a:r>
              </a:p>
            </c:rich>
          </c:tx>
          <c:layout/>
        </c:title>
        <c:numFmt formatCode="General" sourceLinked="1"/>
        <c:tickLblPos val="nextTo"/>
        <c:crossAx val="554027080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939800</xdr:colOff>
      <xdr:row>4</xdr:row>
      <xdr:rowOff>12700</xdr:rowOff>
    </xdr:from>
    <xdr:to>
      <xdr:col>19</xdr:col>
      <xdr:colOff>698500</xdr:colOff>
      <xdr:row>46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939800</xdr:colOff>
      <xdr:row>4</xdr:row>
      <xdr:rowOff>12700</xdr:rowOff>
    </xdr:from>
    <xdr:to>
      <xdr:col>19</xdr:col>
      <xdr:colOff>698500</xdr:colOff>
      <xdr:row>46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863600</xdr:colOff>
      <xdr:row>5</xdr:row>
      <xdr:rowOff>76200</xdr:rowOff>
    </xdr:from>
    <xdr:to>
      <xdr:col>20</xdr:col>
      <xdr:colOff>482600</xdr:colOff>
      <xdr:row>70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H309"/>
  <sheetViews>
    <sheetView workbookViewId="0">
      <selection activeCell="E8" sqref="E8"/>
    </sheetView>
  </sheetViews>
  <sheetFormatPr baseColWidth="10" defaultRowHeight="13"/>
  <sheetData>
    <row r="1" spans="2:8">
      <c r="C1" t="s">
        <v>8</v>
      </c>
      <c r="D1">
        <f>(SUM(C6:C306)+SUM(E6:E306)+SUM(G6:G306))/300</f>
        <v>0.60333333333333339</v>
      </c>
      <c r="E1">
        <v>0</v>
      </c>
      <c r="F1" s="3">
        <v>0.20833333333333334</v>
      </c>
      <c r="G1" t="s">
        <v>9</v>
      </c>
    </row>
    <row r="2" spans="2:8">
      <c r="E2">
        <v>0</v>
      </c>
      <c r="F2">
        <f>D1*300</f>
        <v>181.00000000000003</v>
      </c>
    </row>
    <row r="3" spans="2:8" ht="14" thickBot="1">
      <c r="D3" s="1" t="s">
        <v>6</v>
      </c>
    </row>
    <row r="4" spans="2:8" ht="14" thickBot="1">
      <c r="C4" t="s">
        <v>3</v>
      </c>
      <c r="D4" s="7" t="s">
        <v>14</v>
      </c>
    </row>
    <row r="5" spans="2:8">
      <c r="B5" t="s">
        <v>0</v>
      </c>
      <c r="C5" t="s">
        <v>11</v>
      </c>
      <c r="D5" t="str">
        <f>CONCATENATE(D4," - Medium Density Patch")</f>
        <v>Forager #1 - Medium Density Patch</v>
      </c>
      <c r="E5" t="s">
        <v>12</v>
      </c>
      <c r="F5" t="str">
        <f>CONCATENATE(D4, " - Low Density Patch")</f>
        <v>Forager #1 - Low Density Patch</v>
      </c>
      <c r="G5" t="s">
        <v>13</v>
      </c>
      <c r="H5" t="str">
        <f>CONCATENATE(D4, " - High Density Patch")</f>
        <v>Forager #1 - High Density Patch</v>
      </c>
    </row>
    <row r="6" spans="2:8">
      <c r="B6" s="3">
        <v>0</v>
      </c>
      <c r="D6">
        <v>0</v>
      </c>
      <c r="F6">
        <v>0</v>
      </c>
      <c r="H6">
        <v>0</v>
      </c>
    </row>
    <row r="7" spans="2:8">
      <c r="B7" s="5">
        <v>6.9444444444444447E-4</v>
      </c>
      <c r="C7">
        <v>1</v>
      </c>
      <c r="D7">
        <f>IF(C7&gt;0, SUM($C$7:C7), NA())</f>
        <v>1</v>
      </c>
      <c r="F7" t="e">
        <f>IF(E7&gt;0, SUM($E$7:E7), NA())</f>
        <v>#N/A</v>
      </c>
      <c r="H7" t="e">
        <f>IF(G7&gt;0, SUM($G$7:G7), NA())</f>
        <v>#N/A</v>
      </c>
    </row>
    <row r="8" spans="2:8">
      <c r="B8" s="5">
        <v>1.3888888888888889E-3</v>
      </c>
      <c r="D8" t="e">
        <f>IF(C8&gt;0, SUM($C$7:C8), NA())</f>
        <v>#N/A</v>
      </c>
      <c r="F8" t="e">
        <f>IF(E8&gt;0, SUM($E$7:E8), NA())</f>
        <v>#N/A</v>
      </c>
      <c r="H8" t="e">
        <f>IF(G8&gt;0, SUM($G$7:G8), NA())</f>
        <v>#N/A</v>
      </c>
    </row>
    <row r="9" spans="2:8">
      <c r="B9" s="5">
        <v>2.0833333333333298E-3</v>
      </c>
      <c r="C9">
        <v>1</v>
      </c>
      <c r="D9">
        <f>IF(C9&gt;0, SUM($C$7:C9), NA())</f>
        <v>2</v>
      </c>
      <c r="F9" t="e">
        <f>IF(E9&gt;0, SUM($E$7:E9), NA())</f>
        <v>#N/A</v>
      </c>
      <c r="H9" t="e">
        <f>IF(G9&gt;0, SUM($G$7:G9), NA())</f>
        <v>#N/A</v>
      </c>
    </row>
    <row r="10" spans="2:8">
      <c r="B10" s="5">
        <v>2.7777777777777701E-3</v>
      </c>
      <c r="D10" t="e">
        <f>IF(C10&gt;0, SUM($C$7:C10), NA())</f>
        <v>#N/A</v>
      </c>
      <c r="F10" t="e">
        <f>IF(E10&gt;0, SUM($E$7:E10), NA())</f>
        <v>#N/A</v>
      </c>
      <c r="H10" t="e">
        <f>IF(G10&gt;0, SUM($G$7:G10), NA())</f>
        <v>#N/A</v>
      </c>
    </row>
    <row r="11" spans="2:8">
      <c r="B11" s="5">
        <v>3.4722222222222199E-3</v>
      </c>
      <c r="C11">
        <v>1</v>
      </c>
      <c r="D11">
        <f>IF(C11&gt;0, SUM($C$7:C11), NA())</f>
        <v>3</v>
      </c>
      <c r="F11" t="e">
        <f>IF(E11&gt;0, SUM($E$7:E11), NA())</f>
        <v>#N/A</v>
      </c>
      <c r="H11" t="e">
        <f>IF(G11&gt;0, SUM($G$7:G11), NA())</f>
        <v>#N/A</v>
      </c>
    </row>
    <row r="12" spans="2:8">
      <c r="B12" s="5">
        <v>4.1666666666666597E-3</v>
      </c>
      <c r="D12" t="e">
        <f>IF(C12&gt;0, SUM($C$7:C12), NA())</f>
        <v>#N/A</v>
      </c>
      <c r="F12" t="e">
        <f>IF(E12&gt;0, SUM($E$7:E12), NA())</f>
        <v>#N/A</v>
      </c>
      <c r="H12" t="e">
        <f>IF(G12&gt;0, SUM($G$7:G12), NA())</f>
        <v>#N/A</v>
      </c>
    </row>
    <row r="13" spans="2:8">
      <c r="B13" s="5">
        <v>4.8611111111111103E-3</v>
      </c>
      <c r="C13">
        <v>2</v>
      </c>
      <c r="D13">
        <f>IF(C13&gt;0, SUM($C$7:C13), NA())</f>
        <v>5</v>
      </c>
      <c r="F13" t="e">
        <f>IF(E13&gt;0, SUM($E$7:E13), NA())</f>
        <v>#N/A</v>
      </c>
      <c r="H13" t="e">
        <f>IF(G13&gt;0, SUM($G$7:G13), NA())</f>
        <v>#N/A</v>
      </c>
    </row>
    <row r="14" spans="2:8">
      <c r="B14" s="5">
        <v>5.5555555555555497E-3</v>
      </c>
      <c r="D14" t="e">
        <f>IF(C14&gt;0, SUM($C$7:C14), NA())</f>
        <v>#N/A</v>
      </c>
      <c r="F14" t="e">
        <f>IF(E14&gt;0, SUM($E$7:E14), NA())</f>
        <v>#N/A</v>
      </c>
      <c r="H14" t="e">
        <f>IF(G14&gt;0, SUM($G$7:G14), NA())</f>
        <v>#N/A</v>
      </c>
    </row>
    <row r="15" spans="2:8">
      <c r="B15" s="5">
        <v>6.2500000000000003E-3</v>
      </c>
      <c r="C15">
        <v>1</v>
      </c>
      <c r="D15">
        <f>IF(C15&gt;0, SUM($C$7:C15), NA())</f>
        <v>6</v>
      </c>
      <c r="F15" t="e">
        <f>IF(E15&gt;0, SUM($E$7:E15), NA())</f>
        <v>#N/A</v>
      </c>
      <c r="H15" t="e">
        <f>IF(G15&gt;0, SUM($G$7:G15), NA())</f>
        <v>#N/A</v>
      </c>
    </row>
    <row r="16" spans="2:8">
      <c r="B16" s="5">
        <v>6.9444444444444397E-3</v>
      </c>
      <c r="D16" t="e">
        <f>IF(C16&gt;0, SUM($C$7:C16), NA())</f>
        <v>#N/A</v>
      </c>
      <c r="F16" t="e">
        <f>IF(E16&gt;0, SUM($E$7:E16), NA())</f>
        <v>#N/A</v>
      </c>
      <c r="H16" t="e">
        <f>IF(G16&gt;0, SUM($G$7:G16), NA())</f>
        <v>#N/A</v>
      </c>
    </row>
    <row r="17" spans="2:8">
      <c r="B17" s="5">
        <v>7.63888888888888E-3</v>
      </c>
      <c r="C17">
        <v>1</v>
      </c>
      <c r="D17">
        <f>IF(C17&gt;0, SUM($C$7:C17), NA())</f>
        <v>7</v>
      </c>
      <c r="F17" t="e">
        <f>IF(E17&gt;0, SUM($E$7:E17), NA())</f>
        <v>#N/A</v>
      </c>
      <c r="H17" t="e">
        <f>IF(G17&gt;0, SUM($G$7:G17), NA())</f>
        <v>#N/A</v>
      </c>
    </row>
    <row r="18" spans="2:8">
      <c r="B18" s="5">
        <v>8.3333333333333297E-3</v>
      </c>
      <c r="D18" t="e">
        <f>IF(C18&gt;0, SUM($C$7:C18), NA())</f>
        <v>#N/A</v>
      </c>
      <c r="F18" t="e">
        <f>IF(E18&gt;0, SUM($E$7:E18), NA())</f>
        <v>#N/A</v>
      </c>
      <c r="H18" t="e">
        <f>IF(G18&gt;0, SUM($G$7:G18), NA())</f>
        <v>#N/A</v>
      </c>
    </row>
    <row r="19" spans="2:8">
      <c r="B19" s="5">
        <v>9.02777777777777E-3</v>
      </c>
      <c r="D19" t="e">
        <f>IF(C19&gt;0, SUM($C$7:C19), NA())</f>
        <v>#N/A</v>
      </c>
      <c r="F19" t="e">
        <f>IF(E19&gt;0, SUM($E$7:E19), NA())</f>
        <v>#N/A</v>
      </c>
      <c r="H19" t="e">
        <f>IF(G19&gt;0, SUM($G$7:G19), NA())</f>
        <v>#N/A</v>
      </c>
    </row>
    <row r="20" spans="2:8">
      <c r="B20" s="5">
        <v>9.7222222222222206E-3</v>
      </c>
      <c r="C20">
        <v>2</v>
      </c>
      <c r="D20">
        <f>IF(C20&gt;0, SUM($C$7:C20), NA())</f>
        <v>9</v>
      </c>
      <c r="F20" t="e">
        <f>IF(E20&gt;0, SUM($E$7:E20), NA())</f>
        <v>#N/A</v>
      </c>
      <c r="H20" t="e">
        <f>IF(G20&gt;0, SUM($G$7:G20), NA())</f>
        <v>#N/A</v>
      </c>
    </row>
    <row r="21" spans="2:8">
      <c r="B21" s="5">
        <v>1.0416666666666701E-2</v>
      </c>
      <c r="D21" t="e">
        <f>IF(C21&gt;0, SUM($C$7:C21), NA())</f>
        <v>#N/A</v>
      </c>
      <c r="F21" t="e">
        <f>IF(E21&gt;0, SUM($E$7:E21), NA())</f>
        <v>#N/A</v>
      </c>
      <c r="H21" t="e">
        <f>IF(G21&gt;0, SUM($G$7:G21), NA())</f>
        <v>#N/A</v>
      </c>
    </row>
    <row r="22" spans="2:8">
      <c r="B22" s="5">
        <v>1.1111111111111099E-2</v>
      </c>
      <c r="C22">
        <v>1</v>
      </c>
      <c r="D22">
        <f>IF(C22&gt;0, SUM($C$7:C22), NA())</f>
        <v>10</v>
      </c>
      <c r="F22" t="e">
        <f>IF(E22&gt;0, SUM($E$7:E22), NA())</f>
        <v>#N/A</v>
      </c>
      <c r="H22" t="e">
        <f>IF(G22&gt;0, SUM($G$7:G22), NA())</f>
        <v>#N/A</v>
      </c>
    </row>
    <row r="23" spans="2:8">
      <c r="B23" s="5">
        <v>1.18055555555555E-2</v>
      </c>
      <c r="D23" t="e">
        <f>IF(C23&gt;0, SUM($C$7:C23), NA())</f>
        <v>#N/A</v>
      </c>
      <c r="F23" t="e">
        <f>IF(E23&gt;0, SUM($E$7:E23), NA())</f>
        <v>#N/A</v>
      </c>
      <c r="H23" t="e">
        <f>IF(G23&gt;0, SUM($G$7:G23), NA())</f>
        <v>#N/A</v>
      </c>
    </row>
    <row r="24" spans="2:8">
      <c r="B24" s="5">
        <v>1.2500000000000001E-2</v>
      </c>
      <c r="D24" t="e">
        <f>IF(C24&gt;0, SUM($C$7:C24), NA())</f>
        <v>#N/A</v>
      </c>
      <c r="F24" t="e">
        <f>IF(E24&gt;0, SUM($E$7:E24), NA())</f>
        <v>#N/A</v>
      </c>
      <c r="H24" t="e">
        <f>IF(G24&gt;0, SUM($G$7:G24), NA())</f>
        <v>#N/A</v>
      </c>
    </row>
    <row r="25" spans="2:8">
      <c r="B25" s="5">
        <v>1.3194444444444399E-2</v>
      </c>
      <c r="C25">
        <v>2</v>
      </c>
      <c r="D25">
        <f>IF(C25&gt;0, SUM($C$7:C25), NA())</f>
        <v>12</v>
      </c>
      <c r="F25" t="e">
        <f>IF(E25&gt;0, SUM($E$7:E25), NA())</f>
        <v>#N/A</v>
      </c>
      <c r="H25" t="e">
        <f>IF(G25&gt;0, SUM($G$7:G25), NA())</f>
        <v>#N/A</v>
      </c>
    </row>
    <row r="26" spans="2:8">
      <c r="B26" s="5">
        <v>1.38888888888888E-2</v>
      </c>
      <c r="D26" t="e">
        <f>IF(C26&gt;0, SUM($C$7:C26), NA())</f>
        <v>#N/A</v>
      </c>
      <c r="F26" t="e">
        <f>IF(E26&gt;0, SUM($E$7:E26), NA())</f>
        <v>#N/A</v>
      </c>
      <c r="H26" t="e">
        <f>IF(G26&gt;0, SUM($G$7:G26), NA())</f>
        <v>#N/A</v>
      </c>
    </row>
    <row r="27" spans="2:8">
      <c r="B27" s="5">
        <v>1.4583333333333301E-2</v>
      </c>
      <c r="C27">
        <v>1</v>
      </c>
      <c r="D27">
        <f>IF(C27&gt;0, SUM($C$7:C27), NA())</f>
        <v>13</v>
      </c>
      <c r="F27" t="e">
        <f>IF(E27&gt;0, SUM($E$7:E27), NA())</f>
        <v>#N/A</v>
      </c>
      <c r="H27" t="e">
        <f>IF(G27&gt;0, SUM($G$7:G27), NA())</f>
        <v>#N/A</v>
      </c>
    </row>
    <row r="28" spans="2:8">
      <c r="B28" s="5">
        <v>1.5277777777777699E-2</v>
      </c>
      <c r="D28" t="e">
        <f>IF(C28&gt;0, SUM($C$7:C28), NA())</f>
        <v>#N/A</v>
      </c>
      <c r="F28" t="e">
        <f>IF(E28&gt;0, SUM($E$7:E28), NA())</f>
        <v>#N/A</v>
      </c>
      <c r="H28" t="e">
        <f>IF(G28&gt;0, SUM($G$7:G28), NA())</f>
        <v>#N/A</v>
      </c>
    </row>
    <row r="29" spans="2:8">
      <c r="B29" s="5">
        <v>1.59722222222222E-2</v>
      </c>
      <c r="D29" t="e">
        <f>IF(C29&gt;0, SUM($C$7:C29), NA())</f>
        <v>#N/A</v>
      </c>
      <c r="F29" t="e">
        <f>IF(E29&gt;0, SUM($E$7:E29), NA())</f>
        <v>#N/A</v>
      </c>
      <c r="H29" t="e">
        <f>IF(G29&gt;0, SUM($G$7:G29), NA())</f>
        <v>#N/A</v>
      </c>
    </row>
    <row r="30" spans="2:8">
      <c r="B30" s="5">
        <v>1.6666666666666601E-2</v>
      </c>
      <c r="C30">
        <v>1</v>
      </c>
      <c r="D30">
        <f>IF(C30&gt;0, SUM($C$7:C30), NA())</f>
        <v>14</v>
      </c>
      <c r="F30" t="e">
        <f>IF(E30&gt;0, SUM($E$7:E30), NA())</f>
        <v>#N/A</v>
      </c>
      <c r="H30" t="e">
        <f>IF(G30&gt;0, SUM($G$7:G30), NA())</f>
        <v>#N/A</v>
      </c>
    </row>
    <row r="31" spans="2:8">
      <c r="B31" s="5">
        <v>1.7361111111111101E-2</v>
      </c>
      <c r="D31" t="e">
        <f>IF(C31&gt;0, SUM($C$7:C31), NA())</f>
        <v>#N/A</v>
      </c>
      <c r="F31" t="e">
        <f>IF(E31&gt;0, SUM($E$7:E31), NA())</f>
        <v>#N/A</v>
      </c>
      <c r="H31" t="e">
        <f>IF(G31&gt;0, SUM($G$7:G31), NA())</f>
        <v>#N/A</v>
      </c>
    </row>
    <row r="32" spans="2:8">
      <c r="B32" s="5">
        <v>1.8055555555555498E-2</v>
      </c>
      <c r="C32">
        <v>1</v>
      </c>
      <c r="D32">
        <f>IF(C32&gt;0, SUM($C$7:C32), NA())</f>
        <v>15</v>
      </c>
      <c r="F32" t="e">
        <f>IF(E32&gt;0, SUM($E$7:E32), NA())</f>
        <v>#N/A</v>
      </c>
      <c r="H32" t="e">
        <f>IF(G32&gt;0, SUM($G$7:G32), NA())</f>
        <v>#N/A</v>
      </c>
    </row>
    <row r="33" spans="2:8">
      <c r="B33" s="5">
        <v>1.8749999999999999E-2</v>
      </c>
      <c r="D33" t="e">
        <f>IF(C33&gt;0, SUM($C$7:C33), NA())</f>
        <v>#N/A</v>
      </c>
      <c r="F33" t="e">
        <f>IF(E33&gt;0, SUM($E$7:E33), NA())</f>
        <v>#N/A</v>
      </c>
      <c r="H33" t="e">
        <f>IF(G33&gt;0, SUM($G$7:G33), NA())</f>
        <v>#N/A</v>
      </c>
    </row>
    <row r="34" spans="2:8">
      <c r="B34" s="5">
        <v>1.94444444444444E-2</v>
      </c>
      <c r="D34" t="e">
        <f>IF(C34&gt;0, SUM($C$7:C34), NA())</f>
        <v>#N/A</v>
      </c>
      <c r="F34" t="e">
        <f>IF(E34&gt;0, SUM($E$7:E34), NA())</f>
        <v>#N/A</v>
      </c>
      <c r="H34" t="e">
        <f>IF(G34&gt;0, SUM($G$7:G34), NA())</f>
        <v>#N/A</v>
      </c>
    </row>
    <row r="35" spans="2:8">
      <c r="B35" s="5">
        <v>2.01388888888888E-2</v>
      </c>
      <c r="C35">
        <v>1</v>
      </c>
      <c r="D35">
        <f>IF(C35&gt;0, SUM($C$7:C35), NA())</f>
        <v>16</v>
      </c>
      <c r="F35" t="e">
        <f>IF(E35&gt;0, SUM($E$7:E35), NA())</f>
        <v>#N/A</v>
      </c>
      <c r="H35" t="e">
        <f>IF(G35&gt;0, SUM($G$7:G35), NA())</f>
        <v>#N/A</v>
      </c>
    </row>
    <row r="36" spans="2:8">
      <c r="B36" s="5">
        <v>2.0833333333333301E-2</v>
      </c>
      <c r="D36" t="e">
        <f>IF(C36&gt;0, SUM($C$7:C36), NA())</f>
        <v>#N/A</v>
      </c>
      <c r="F36" t="e">
        <f>IF(E36&gt;0, SUM($E$7:E36), NA())</f>
        <v>#N/A</v>
      </c>
      <c r="H36" t="e">
        <f>IF(G36&gt;0, SUM($G$7:G36), NA())</f>
        <v>#N/A</v>
      </c>
    </row>
    <row r="37" spans="2:8">
      <c r="B37" s="5">
        <v>2.1527777777777701E-2</v>
      </c>
      <c r="D37" t="e">
        <f>IF(C37&gt;0, SUM($C$7:C37), NA())</f>
        <v>#N/A</v>
      </c>
      <c r="F37" t="e">
        <f>IF(E37&gt;0, SUM($E$7:E37), NA())</f>
        <v>#N/A</v>
      </c>
      <c r="H37" t="e">
        <f>IF(G37&gt;0, SUM($G$7:G37), NA())</f>
        <v>#N/A</v>
      </c>
    </row>
    <row r="38" spans="2:8">
      <c r="B38" s="5">
        <v>2.2222222222222199E-2</v>
      </c>
      <c r="C38">
        <v>2</v>
      </c>
      <c r="D38">
        <f>IF(C38&gt;0, SUM($C$7:C38), NA())</f>
        <v>18</v>
      </c>
      <c r="F38" t="e">
        <f>IF(E38&gt;0, SUM($E$7:E38), NA())</f>
        <v>#N/A</v>
      </c>
      <c r="H38" t="e">
        <f>IF(G38&gt;0, SUM($G$7:G38), NA())</f>
        <v>#N/A</v>
      </c>
    </row>
    <row r="39" spans="2:8">
      <c r="B39" s="5">
        <v>2.2916666666666599E-2</v>
      </c>
      <c r="D39" t="e">
        <f>IF(C39&gt;0, SUM($C$7:C39), NA())</f>
        <v>#N/A</v>
      </c>
      <c r="F39" t="e">
        <f>IF(E39&gt;0, SUM($E$7:E39), NA())</f>
        <v>#N/A</v>
      </c>
      <c r="H39" t="e">
        <f>IF(G39&gt;0, SUM($G$7:G39), NA())</f>
        <v>#N/A</v>
      </c>
    </row>
    <row r="40" spans="2:8">
      <c r="B40" s="5">
        <v>2.36111111111111E-2</v>
      </c>
      <c r="D40" t="e">
        <f>IF(C40&gt;0, SUM($C$7:C40), NA())</f>
        <v>#N/A</v>
      </c>
      <c r="F40" t="e">
        <f>IF(E40&gt;0, SUM($E$7:E40), NA())</f>
        <v>#N/A</v>
      </c>
      <c r="H40" t="e">
        <f>IF(G40&gt;0, SUM($G$7:G40), NA())</f>
        <v>#N/A</v>
      </c>
    </row>
    <row r="41" spans="2:8">
      <c r="B41" s="5">
        <v>2.43055555555555E-2</v>
      </c>
      <c r="C41">
        <v>1</v>
      </c>
      <c r="D41">
        <f>IF(C41&gt;0, SUM($C$7:C41), NA())</f>
        <v>19</v>
      </c>
      <c r="F41" t="e">
        <f>IF(E41&gt;0, SUM($E$7:E41), NA())</f>
        <v>#N/A</v>
      </c>
      <c r="H41" t="e">
        <f>IF(G41&gt;0, SUM($G$7:G41), NA())</f>
        <v>#N/A</v>
      </c>
    </row>
    <row r="42" spans="2:8">
      <c r="B42" s="5">
        <v>2.5000000000000001E-2</v>
      </c>
      <c r="D42" t="e">
        <f>IF(C42&gt;0, SUM($C$7:C42), NA())</f>
        <v>#N/A</v>
      </c>
      <c r="F42" t="e">
        <f>IF(E42&gt;0, SUM($E$7:E42), NA())</f>
        <v>#N/A</v>
      </c>
      <c r="H42" t="e">
        <f>IF(G42&gt;0, SUM($G$7:G42), NA())</f>
        <v>#N/A</v>
      </c>
    </row>
    <row r="43" spans="2:8">
      <c r="B43" s="5">
        <v>2.5694444444444402E-2</v>
      </c>
      <c r="D43" t="e">
        <f>IF(C43&gt;0, SUM($C$7:C43), NA())</f>
        <v>#N/A</v>
      </c>
      <c r="F43" t="e">
        <f>IF(E43&gt;0, SUM($E$7:E43), NA())</f>
        <v>#N/A</v>
      </c>
      <c r="H43" t="e">
        <f>IF(G43&gt;0, SUM($G$7:G43), NA())</f>
        <v>#N/A</v>
      </c>
    </row>
    <row r="44" spans="2:8">
      <c r="B44" s="5">
        <v>2.6388888888888799E-2</v>
      </c>
      <c r="C44">
        <v>1</v>
      </c>
      <c r="D44">
        <f>IF(C44&gt;0, SUM($C$7:C44), NA())</f>
        <v>20</v>
      </c>
      <c r="F44" t="e">
        <f>IF(E44&gt;0, SUM($E$7:E44), NA())</f>
        <v>#N/A</v>
      </c>
      <c r="H44" t="e">
        <f>IF(G44&gt;0, SUM($G$7:G44), NA())</f>
        <v>#N/A</v>
      </c>
    </row>
    <row r="45" spans="2:8">
      <c r="B45" s="5">
        <v>2.70833333333333E-2</v>
      </c>
      <c r="D45" t="e">
        <f>IF(C45&gt;0, SUM($C$7:C45), NA())</f>
        <v>#N/A</v>
      </c>
      <c r="F45" t="e">
        <f>IF(E45&gt;0, SUM($E$7:E45), NA())</f>
        <v>#N/A</v>
      </c>
      <c r="H45" t="e">
        <f>IF(G45&gt;0, SUM($G$7:G45), NA())</f>
        <v>#N/A</v>
      </c>
    </row>
    <row r="46" spans="2:8">
      <c r="B46" s="5">
        <v>2.77777777777777E-2</v>
      </c>
      <c r="C46">
        <v>1</v>
      </c>
      <c r="D46">
        <f>IF(C46&gt;0, SUM($C$7:C46), NA())</f>
        <v>21</v>
      </c>
      <c r="F46" t="e">
        <f>IF(E46&gt;0, SUM($E$7:E46), NA())</f>
        <v>#N/A</v>
      </c>
      <c r="H46" t="e">
        <f>IF(G46&gt;0, SUM($G$7:G46), NA())</f>
        <v>#N/A</v>
      </c>
    </row>
    <row r="47" spans="2:8">
      <c r="B47" s="5">
        <v>2.8472222222222201E-2</v>
      </c>
      <c r="D47" t="e">
        <f>IF(C47&gt;0, SUM($C$7:C47), NA())</f>
        <v>#N/A</v>
      </c>
      <c r="F47" t="e">
        <f>IF(E47&gt;0, SUM($E$7:E47), NA())</f>
        <v>#N/A</v>
      </c>
      <c r="H47" t="e">
        <f>IF(G47&gt;0, SUM($G$7:G47), NA())</f>
        <v>#N/A</v>
      </c>
    </row>
    <row r="48" spans="2:8">
      <c r="B48" s="5">
        <v>2.9166666666666601E-2</v>
      </c>
      <c r="C48">
        <v>1</v>
      </c>
      <c r="D48">
        <f>IF(C48&gt;0, SUM($C$7:C48), NA())</f>
        <v>22</v>
      </c>
      <c r="F48" t="e">
        <f>IF(E48&gt;0, SUM($E$7:E48), NA())</f>
        <v>#N/A</v>
      </c>
      <c r="H48" t="e">
        <f>IF(G48&gt;0, SUM($G$7:G48), NA())</f>
        <v>#N/A</v>
      </c>
    </row>
    <row r="49" spans="2:8">
      <c r="B49" s="5">
        <v>2.9861111111111099E-2</v>
      </c>
      <c r="D49" t="e">
        <f>IF(C49&gt;0, SUM($C$7:C49), NA())</f>
        <v>#N/A</v>
      </c>
      <c r="F49" t="e">
        <f>IF(E49&gt;0, SUM($E$7:E49), NA())</f>
        <v>#N/A</v>
      </c>
      <c r="H49" t="e">
        <f>IF(G49&gt;0, SUM($G$7:G49), NA())</f>
        <v>#N/A</v>
      </c>
    </row>
    <row r="50" spans="2:8">
      <c r="B50" s="5">
        <v>3.0555555555555499E-2</v>
      </c>
      <c r="D50" t="e">
        <f>IF(C50&gt;0, SUM($C$7:C50), NA())</f>
        <v>#N/A</v>
      </c>
      <c r="F50" t="e">
        <f>IF(E50&gt;0, SUM($E$7:E50), NA())</f>
        <v>#N/A</v>
      </c>
      <c r="H50" t="e">
        <f>IF(G50&gt;0, SUM($G$7:G50), NA())</f>
        <v>#N/A</v>
      </c>
    </row>
    <row r="51" spans="2:8">
      <c r="B51" s="5">
        <v>3.125E-2</v>
      </c>
      <c r="C51">
        <v>2</v>
      </c>
      <c r="D51">
        <f>IF(C51&gt;0, SUM($C$7:C51), NA())</f>
        <v>24</v>
      </c>
      <c r="F51" t="e">
        <f>IF(E51&gt;0, SUM($E$7:E51), NA())</f>
        <v>#N/A</v>
      </c>
      <c r="H51" t="e">
        <f>IF(G51&gt;0, SUM($G$7:G51), NA())</f>
        <v>#N/A</v>
      </c>
    </row>
    <row r="52" spans="2:8">
      <c r="B52" s="5">
        <v>3.19444444444444E-2</v>
      </c>
      <c r="D52" t="e">
        <f>IF(C52&gt;0, SUM($C$7:C52), NA())</f>
        <v>#N/A</v>
      </c>
      <c r="F52" t="e">
        <f>IF(E52&gt;0, SUM($E$7:E52), NA())</f>
        <v>#N/A</v>
      </c>
      <c r="H52" t="e">
        <f>IF(G52&gt;0, SUM($G$7:G52), NA())</f>
        <v>#N/A</v>
      </c>
    </row>
    <row r="53" spans="2:8">
      <c r="B53" s="5">
        <v>3.2638888888888801E-2</v>
      </c>
      <c r="D53" t="e">
        <f>IF(C53&gt;0, SUM($C$7:C53), NA())</f>
        <v>#N/A</v>
      </c>
      <c r="F53" t="e">
        <f>IF(E53&gt;0, SUM($E$7:E53), NA())</f>
        <v>#N/A</v>
      </c>
      <c r="H53" t="e">
        <f>IF(G53&gt;0, SUM($G$7:G53), NA())</f>
        <v>#N/A</v>
      </c>
    </row>
    <row r="54" spans="2:8">
      <c r="B54" s="5">
        <v>3.3333333333333298E-2</v>
      </c>
      <c r="C54">
        <v>1</v>
      </c>
      <c r="D54">
        <f>IF(C54&gt;0, SUM($C$7:C54), NA())</f>
        <v>25</v>
      </c>
      <c r="F54" t="e">
        <f>IF(E54&gt;0, SUM($E$7:E54), NA())</f>
        <v>#N/A</v>
      </c>
      <c r="H54" t="e">
        <f>IF(G54&gt;0, SUM($G$7:G54), NA())</f>
        <v>#N/A</v>
      </c>
    </row>
    <row r="55" spans="2:8">
      <c r="B55" s="5">
        <v>3.4027777777777699E-2</v>
      </c>
      <c r="D55" t="e">
        <f>IF(C55&gt;0, SUM($C$7:C55), NA())</f>
        <v>#N/A</v>
      </c>
      <c r="F55" t="e">
        <f>IF(E55&gt;0, SUM($E$7:E55), NA())</f>
        <v>#N/A</v>
      </c>
      <c r="H55" t="e">
        <f>IF(G55&gt;0, SUM($G$7:G55), NA())</f>
        <v>#N/A</v>
      </c>
    </row>
    <row r="56" spans="2:8">
      <c r="B56" s="5">
        <v>3.4722222222222203E-2</v>
      </c>
      <c r="D56" t="e">
        <f>IF(C56&gt;0, SUM($C$7:C56), NA())</f>
        <v>#N/A</v>
      </c>
      <c r="F56" t="e">
        <f>IF(E56&gt;0, SUM($E$7:E56), NA())</f>
        <v>#N/A</v>
      </c>
      <c r="H56" t="e">
        <f>IF(G56&gt;0, SUM($G$7:G56), NA())</f>
        <v>#N/A</v>
      </c>
    </row>
    <row r="57" spans="2:8">
      <c r="B57" s="5">
        <v>3.5416666666666603E-2</v>
      </c>
      <c r="C57">
        <v>2</v>
      </c>
      <c r="D57">
        <f>IF(C57&gt;0, SUM($C$7:C57), NA())</f>
        <v>27</v>
      </c>
      <c r="F57" t="e">
        <f>IF(E57&gt;0, SUM($E$7:E57), NA())</f>
        <v>#N/A</v>
      </c>
      <c r="H57" t="e">
        <f>IF(G57&gt;0, SUM($G$7:G57), NA())</f>
        <v>#N/A</v>
      </c>
    </row>
    <row r="58" spans="2:8">
      <c r="B58" s="5">
        <v>3.6111111111111101E-2</v>
      </c>
      <c r="D58" t="e">
        <f>IF(C58&gt;0, SUM($C$7:C58), NA())</f>
        <v>#N/A</v>
      </c>
      <c r="F58" t="e">
        <f>IF(E58&gt;0, SUM($E$7:E58), NA())</f>
        <v>#N/A</v>
      </c>
      <c r="H58" t="e">
        <f>IF(G58&gt;0, SUM($G$7:G58), NA())</f>
        <v>#N/A</v>
      </c>
    </row>
    <row r="59" spans="2:8">
      <c r="B59" s="5">
        <v>3.6805555555555501E-2</v>
      </c>
      <c r="D59" t="e">
        <f>IF(C59&gt;0, SUM($C$7:C59), NA())</f>
        <v>#N/A</v>
      </c>
      <c r="F59" t="e">
        <f>IF(E59&gt;0, SUM($E$7:E59), NA())</f>
        <v>#N/A</v>
      </c>
      <c r="H59" t="e">
        <f>IF(G59&gt;0, SUM($G$7:G59), NA())</f>
        <v>#N/A</v>
      </c>
    </row>
    <row r="60" spans="2:8">
      <c r="B60" s="5">
        <v>3.7499999999999999E-2</v>
      </c>
      <c r="C60">
        <v>1</v>
      </c>
      <c r="D60">
        <f>IF(C60&gt;0, SUM($C$7:C60), NA())</f>
        <v>28</v>
      </c>
      <c r="F60" t="e">
        <f>IF(E60&gt;0, SUM($E$7:E60), NA())</f>
        <v>#N/A</v>
      </c>
      <c r="H60" t="e">
        <f>IF(G60&gt;0, SUM($G$7:G60), NA())</f>
        <v>#N/A</v>
      </c>
    </row>
    <row r="61" spans="2:8">
      <c r="B61" s="5">
        <v>3.8194444444444399E-2</v>
      </c>
      <c r="D61" t="e">
        <f>IF(C61&gt;0, SUM($C$7:C61), NA())</f>
        <v>#N/A</v>
      </c>
      <c r="F61" t="e">
        <f>IF(E61&gt;0, SUM($E$7:E61), NA())</f>
        <v>#N/A</v>
      </c>
      <c r="H61" t="e">
        <f>IF(G61&gt;0, SUM($G$7:G61), NA())</f>
        <v>#N/A</v>
      </c>
    </row>
    <row r="62" spans="2:8">
      <c r="B62" s="5">
        <v>3.8888888888888799E-2</v>
      </c>
      <c r="D62" t="e">
        <f>IF(C62&gt;0, SUM($C$7:C62), NA())</f>
        <v>#N/A</v>
      </c>
      <c r="F62" t="e">
        <f>IF(E62&gt;0, SUM($E$7:E62), NA())</f>
        <v>#N/A</v>
      </c>
      <c r="H62" t="e">
        <f>IF(G62&gt;0, SUM($G$7:G62), NA())</f>
        <v>#N/A</v>
      </c>
    </row>
    <row r="63" spans="2:8">
      <c r="B63" s="5">
        <v>3.9583333333333297E-2</v>
      </c>
      <c r="C63">
        <v>2</v>
      </c>
      <c r="D63">
        <f>IF(C63&gt;0, SUM($C$7:C63), NA())</f>
        <v>30</v>
      </c>
      <c r="F63" t="e">
        <f>IF(E63&gt;0, SUM($E$7:E63), NA())</f>
        <v>#N/A</v>
      </c>
      <c r="H63" t="e">
        <f>IF(G63&gt;0, SUM($G$7:G63), NA())</f>
        <v>#N/A</v>
      </c>
    </row>
    <row r="64" spans="2:8">
      <c r="B64" s="5">
        <v>4.0277777777777697E-2</v>
      </c>
      <c r="D64" t="e">
        <f>IF(C64&gt;0, SUM($C$7:C64), NA())</f>
        <v>#N/A</v>
      </c>
      <c r="F64" t="e">
        <f>IF(E64&gt;0, SUM($E$7:E64), NA())</f>
        <v>#N/A</v>
      </c>
      <c r="H64" t="e">
        <f>IF(G64&gt;0, SUM($G$7:G64), NA())</f>
        <v>#N/A</v>
      </c>
    </row>
    <row r="65" spans="2:8">
      <c r="B65" s="5">
        <v>4.0972222222222202E-2</v>
      </c>
      <c r="D65" t="e">
        <f>IF(C65&gt;0, SUM($C$7:C65), NA())</f>
        <v>#N/A</v>
      </c>
      <c r="F65" t="e">
        <f>IF(E65&gt;0, SUM($E$7:E65), NA())</f>
        <v>#N/A</v>
      </c>
      <c r="H65" t="e">
        <f>IF(G65&gt;0, SUM($G$7:G65), NA())</f>
        <v>#N/A</v>
      </c>
    </row>
    <row r="66" spans="2:8">
      <c r="B66" s="5">
        <v>4.1666666666666602E-2</v>
      </c>
      <c r="C66">
        <v>1</v>
      </c>
      <c r="D66">
        <f>IF(C66&gt;0, SUM($C$7:C66), NA())</f>
        <v>31</v>
      </c>
      <c r="F66" t="e">
        <f>IF(E66&gt;0, SUM($E$7:E66), NA())</f>
        <v>#N/A</v>
      </c>
      <c r="H66" t="e">
        <f>IF(G66&gt;0, SUM($G$7:G66), NA())</f>
        <v>#N/A</v>
      </c>
    </row>
    <row r="67" spans="2:8">
      <c r="B67" s="5">
        <v>4.2361111111111099E-2</v>
      </c>
      <c r="D67" t="e">
        <f>IF(C67&gt;0, SUM($C$7:C67), NA())</f>
        <v>#N/A</v>
      </c>
      <c r="F67" t="e">
        <f>IF(E67&gt;0, SUM($E$7:E67), NA())</f>
        <v>#N/A</v>
      </c>
      <c r="H67" t="e">
        <f>IF(G67&gt;0, SUM($G$7:G67), NA())</f>
        <v>#N/A</v>
      </c>
    </row>
    <row r="68" spans="2:8">
      <c r="B68" s="5">
        <v>4.30555555555555E-2</v>
      </c>
      <c r="D68" t="e">
        <f>IF(C68&gt;0, SUM($C$7:C68), NA())</f>
        <v>#N/A</v>
      </c>
      <c r="F68" t="e">
        <f>IF(E68&gt;0, SUM($E$7:E68), NA())</f>
        <v>#N/A</v>
      </c>
      <c r="H68" t="e">
        <f>IF(G68&gt;0, SUM($G$7:G68), NA())</f>
        <v>#N/A</v>
      </c>
    </row>
    <row r="69" spans="2:8">
      <c r="B69" s="5">
        <v>4.3749999999999997E-2</v>
      </c>
      <c r="C69">
        <v>1</v>
      </c>
      <c r="D69">
        <f>IF(C69&gt;0, SUM($C$7:C69), NA())</f>
        <v>32</v>
      </c>
      <c r="F69" t="e">
        <f>IF(E69&gt;0, SUM($E$7:E69), NA())</f>
        <v>#N/A</v>
      </c>
      <c r="H69" t="e">
        <f>IF(G69&gt;0, SUM($G$7:G69), NA())</f>
        <v>#N/A</v>
      </c>
    </row>
    <row r="70" spans="2:8">
      <c r="B70" s="5">
        <v>4.4444444444444398E-2</v>
      </c>
      <c r="D70" t="e">
        <f>IF(C70&gt;0, SUM($C$7:C70), NA())</f>
        <v>#N/A</v>
      </c>
      <c r="F70" t="e">
        <f>IF(E70&gt;0, SUM($E$7:E70), NA())</f>
        <v>#N/A</v>
      </c>
      <c r="H70" t="e">
        <f>IF(G70&gt;0, SUM($G$7:G70), NA())</f>
        <v>#N/A</v>
      </c>
    </row>
    <row r="71" spans="2:8">
      <c r="B71" s="5">
        <v>4.5138888888888798E-2</v>
      </c>
      <c r="D71" t="e">
        <f>IF(C71&gt;0, SUM($C$7:C71), NA())</f>
        <v>#N/A</v>
      </c>
      <c r="F71" t="e">
        <f>IF(E71&gt;0, SUM($E$7:E71), NA())</f>
        <v>#N/A</v>
      </c>
      <c r="H71" t="e">
        <f>IF(G71&gt;0, SUM($G$7:G71), NA())</f>
        <v>#N/A</v>
      </c>
    </row>
    <row r="72" spans="2:8">
      <c r="B72" s="5">
        <v>4.5833333333333302E-2</v>
      </c>
      <c r="C72">
        <v>1</v>
      </c>
      <c r="D72">
        <f>IF(C72&gt;0, SUM($C$7:C72), NA())</f>
        <v>33</v>
      </c>
      <c r="F72" t="e">
        <f>IF(E72&gt;0, SUM($E$7:E72), NA())</f>
        <v>#N/A</v>
      </c>
      <c r="H72" t="e">
        <f>IF(G72&gt;0, SUM($G$7:G72), NA())</f>
        <v>#N/A</v>
      </c>
    </row>
    <row r="73" spans="2:8">
      <c r="B73" s="5">
        <v>4.6527777777777703E-2</v>
      </c>
      <c r="D73" t="e">
        <f>IF(C73&gt;0, SUM($C$7:C73), NA())</f>
        <v>#N/A</v>
      </c>
      <c r="F73" t="e">
        <f>IF(E73&gt;0, SUM($E$7:E73), NA())</f>
        <v>#N/A</v>
      </c>
      <c r="H73" t="e">
        <f>IF(G73&gt;0, SUM($G$7:G73), NA())</f>
        <v>#N/A</v>
      </c>
    </row>
    <row r="74" spans="2:8">
      <c r="B74" s="5">
        <v>4.72222222222222E-2</v>
      </c>
      <c r="C74">
        <v>2</v>
      </c>
      <c r="D74">
        <f>IF(C74&gt;0, SUM($C$7:C74), NA())</f>
        <v>35</v>
      </c>
      <c r="F74" t="e">
        <f>IF(E74&gt;0, SUM($E$7:E74), NA())</f>
        <v>#N/A</v>
      </c>
      <c r="H74" t="e">
        <f>IF(G74&gt;0, SUM($G$7:G74), NA())</f>
        <v>#N/A</v>
      </c>
    </row>
    <row r="75" spans="2:8">
      <c r="B75" s="5">
        <v>4.7916666666666601E-2</v>
      </c>
      <c r="D75" t="e">
        <f>IF(C75&gt;0, SUM($C$7:C75), NA())</f>
        <v>#N/A</v>
      </c>
      <c r="F75" t="e">
        <f>IF(E75&gt;0, SUM($E$7:E75), NA())</f>
        <v>#N/A</v>
      </c>
      <c r="H75" t="e">
        <f>IF(G75&gt;0, SUM($G$7:G75), NA())</f>
        <v>#N/A</v>
      </c>
    </row>
    <row r="76" spans="2:8">
      <c r="B76" s="5">
        <v>4.8611111111111098E-2</v>
      </c>
      <c r="D76" t="e">
        <f>IF(C76&gt;0, SUM($C$7:C76), NA())</f>
        <v>#N/A</v>
      </c>
      <c r="F76" t="e">
        <f>IF(E76&gt;0, SUM($E$7:E76), NA())</f>
        <v>#N/A</v>
      </c>
      <c r="H76" t="e">
        <f>IF(G76&gt;0, SUM($G$7:G76), NA())</f>
        <v>#N/A</v>
      </c>
    </row>
    <row r="77" spans="2:8">
      <c r="B77" s="5">
        <v>4.9305555555555498E-2</v>
      </c>
      <c r="C77">
        <v>1</v>
      </c>
      <c r="D77">
        <f>IF(C77&gt;0, SUM($C$7:C77), NA())</f>
        <v>36</v>
      </c>
      <c r="F77" t="e">
        <f>IF(E77&gt;0, SUM($E$7:E77), NA())</f>
        <v>#N/A</v>
      </c>
      <c r="H77" t="e">
        <f>IF(G77&gt;0, SUM($G$7:G77), NA())</f>
        <v>#N/A</v>
      </c>
    </row>
    <row r="78" spans="2:8">
      <c r="B78" s="5">
        <v>0.05</v>
      </c>
      <c r="D78" t="e">
        <f>IF(C78&gt;0, SUM($C$7:C78), NA())</f>
        <v>#N/A</v>
      </c>
      <c r="F78" t="e">
        <f>IF(E78&gt;0, SUM($E$7:E78), NA())</f>
        <v>#N/A</v>
      </c>
      <c r="H78" t="e">
        <f>IF(G78&gt;0, SUM($G$7:G78), NA())</f>
        <v>#N/A</v>
      </c>
    </row>
    <row r="79" spans="2:8">
      <c r="B79" s="5">
        <v>5.0694444444444403E-2</v>
      </c>
      <c r="D79" t="e">
        <f>IF(C79&gt;0, SUM($C$7:C79), NA())</f>
        <v>#N/A</v>
      </c>
      <c r="F79" t="e">
        <f>IF(E79&gt;0, SUM($E$7:E79), NA())</f>
        <v>#N/A</v>
      </c>
      <c r="H79" t="e">
        <f>IF(G79&gt;0, SUM($G$7:G79), NA())</f>
        <v>#N/A</v>
      </c>
    </row>
    <row r="80" spans="2:8">
      <c r="B80" s="5">
        <v>5.1388888888888803E-2</v>
      </c>
      <c r="C80">
        <v>1</v>
      </c>
      <c r="D80">
        <f>IF(C80&gt;0, SUM($C$7:C80), NA())</f>
        <v>37</v>
      </c>
      <c r="F80" t="e">
        <f>IF(E80&gt;0, SUM($E$7:E80), NA())</f>
        <v>#N/A</v>
      </c>
      <c r="H80" t="e">
        <f>IF(G80&gt;0, SUM($G$7:G80), NA())</f>
        <v>#N/A</v>
      </c>
    </row>
    <row r="81" spans="2:8">
      <c r="B81" s="5">
        <v>5.2083333333333301E-2</v>
      </c>
      <c r="D81" t="e">
        <f>IF(C81&gt;0, SUM($C$7:C81), NA())</f>
        <v>#N/A</v>
      </c>
      <c r="F81" t="e">
        <f>IF(E81&gt;0, SUM($E$7:E81), NA())</f>
        <v>#N/A</v>
      </c>
      <c r="H81" t="e">
        <f>IF(G81&gt;0, SUM($G$7:G81), NA())</f>
        <v>#N/A</v>
      </c>
    </row>
    <row r="82" spans="2:8">
      <c r="B82" s="5">
        <v>5.2777777777777701E-2</v>
      </c>
      <c r="D82" t="e">
        <f>IF(C82&gt;0, SUM($C$7:C82), NA())</f>
        <v>#N/A</v>
      </c>
      <c r="F82" t="e">
        <f>IF(E82&gt;0, SUM($E$7:E82), NA())</f>
        <v>#N/A</v>
      </c>
      <c r="H82" t="e">
        <f>IF(G82&gt;0, SUM($G$7:G82), NA())</f>
        <v>#N/A</v>
      </c>
    </row>
    <row r="83" spans="2:8">
      <c r="B83" s="5">
        <v>5.3472222222222199E-2</v>
      </c>
      <c r="D83" t="e">
        <f>IF(C83&gt;0, SUM($C$7:C83), NA())</f>
        <v>#N/A</v>
      </c>
      <c r="F83" t="e">
        <f>IF(E83&gt;0, SUM($E$7:E83), NA())</f>
        <v>#N/A</v>
      </c>
      <c r="H83" t="e">
        <f>IF(G83&gt;0, SUM($G$7:G83), NA())</f>
        <v>#N/A</v>
      </c>
    </row>
    <row r="84" spans="2:8">
      <c r="B84" s="5">
        <v>5.4166666666666599E-2</v>
      </c>
      <c r="D84" t="e">
        <f>IF(C84&gt;0, SUM($C$7:C84), NA())</f>
        <v>#N/A</v>
      </c>
      <c r="F84" t="e">
        <f>IF(E84&gt;0, SUM($E$7:E84), NA())</f>
        <v>#N/A</v>
      </c>
      <c r="H84" t="e">
        <f>IF(G84&gt;0, SUM($G$7:G84), NA())</f>
        <v>#N/A</v>
      </c>
    </row>
    <row r="85" spans="2:8">
      <c r="B85" s="5">
        <v>5.4861111111111097E-2</v>
      </c>
      <c r="C85">
        <v>2</v>
      </c>
      <c r="D85">
        <f>IF(C85&gt;0, SUM($C$7:C85), NA())</f>
        <v>39</v>
      </c>
      <c r="F85" t="e">
        <f>IF(E85&gt;0, SUM($E$7:E85), NA())</f>
        <v>#N/A</v>
      </c>
      <c r="H85" t="e">
        <f>IF(G85&gt;0, SUM($G$7:G85), NA())</f>
        <v>#N/A</v>
      </c>
    </row>
    <row r="86" spans="2:8">
      <c r="B86" s="5">
        <v>5.5555555555555497E-2</v>
      </c>
      <c r="D86" t="e">
        <f>IF(C86&gt;0, SUM($C$7:C86), NA())</f>
        <v>#N/A</v>
      </c>
      <c r="F86" t="e">
        <f>IF(E86&gt;0, SUM($E$7:E86), NA())</f>
        <v>#N/A</v>
      </c>
      <c r="H86" t="e">
        <f>IF(G86&gt;0, SUM($G$7:G86), NA())</f>
        <v>#N/A</v>
      </c>
    </row>
    <row r="87" spans="2:8">
      <c r="B87" s="5">
        <v>5.6250000000000001E-2</v>
      </c>
      <c r="D87" t="e">
        <f>IF(C87&gt;0, SUM($C$7:C87), NA())</f>
        <v>#N/A</v>
      </c>
      <c r="F87" t="e">
        <f>IF(E87&gt;0, SUM($E$7:E87), NA())</f>
        <v>#N/A</v>
      </c>
      <c r="H87" t="e">
        <f>IF(G87&gt;0, SUM($G$7:G87), NA())</f>
        <v>#N/A</v>
      </c>
    </row>
    <row r="88" spans="2:8">
      <c r="B88" s="5">
        <v>5.6944444444444402E-2</v>
      </c>
      <c r="C88">
        <v>2</v>
      </c>
      <c r="D88">
        <f>IF(C88&gt;0, SUM($C$7:C88), NA())</f>
        <v>41</v>
      </c>
      <c r="F88" t="e">
        <f>IF(E88&gt;0, SUM($E$7:E88), NA())</f>
        <v>#N/A</v>
      </c>
      <c r="H88" t="e">
        <f>IF(G88&gt;0, SUM($G$7:G88), NA())</f>
        <v>#N/A</v>
      </c>
    </row>
    <row r="89" spans="2:8">
      <c r="B89" s="5">
        <v>5.7638888888888802E-2</v>
      </c>
      <c r="D89" t="e">
        <f>IF(C89&gt;0, SUM($C$7:C89), NA())</f>
        <v>#N/A</v>
      </c>
      <c r="F89" t="e">
        <f>IF(E89&gt;0, SUM($E$7:E89), NA())</f>
        <v>#N/A</v>
      </c>
      <c r="H89" t="e">
        <f>IF(G89&gt;0, SUM($G$7:G89), NA())</f>
        <v>#N/A</v>
      </c>
    </row>
    <row r="90" spans="2:8">
      <c r="B90" s="5">
        <v>5.83333333333333E-2</v>
      </c>
      <c r="D90" t="e">
        <f>IF(C90&gt;0, SUM($C$7:C90), NA())</f>
        <v>#N/A</v>
      </c>
      <c r="F90" t="e">
        <f>IF(E90&gt;0, SUM($E$7:E90), NA())</f>
        <v>#N/A</v>
      </c>
      <c r="H90" t="e">
        <f>IF(G90&gt;0, SUM($G$7:G90), NA())</f>
        <v>#N/A</v>
      </c>
    </row>
    <row r="91" spans="2:8">
      <c r="B91" s="5">
        <v>5.90277777777777E-2</v>
      </c>
      <c r="C91">
        <v>1</v>
      </c>
      <c r="D91">
        <f>IF(C91&gt;0, SUM($C$7:C91), NA())</f>
        <v>42</v>
      </c>
      <c r="F91" t="e">
        <f>IF(E91&gt;0, SUM($E$7:E91), NA())</f>
        <v>#N/A</v>
      </c>
      <c r="H91" t="e">
        <f>IF(G91&gt;0, SUM($G$7:G91), NA())</f>
        <v>#N/A</v>
      </c>
    </row>
    <row r="92" spans="2:8">
      <c r="B92" s="5">
        <v>5.9722222222222197E-2</v>
      </c>
      <c r="C92">
        <v>2</v>
      </c>
      <c r="D92">
        <f>IF(C92&gt;0, SUM($C$7:C92), NA())</f>
        <v>44</v>
      </c>
      <c r="F92" t="e">
        <f>IF(E92&gt;0, SUM($E$7:E92), NA())</f>
        <v>#N/A</v>
      </c>
      <c r="H92" t="e">
        <f>IF(G92&gt;0, SUM($G$7:G92), NA())</f>
        <v>#N/A</v>
      </c>
    </row>
    <row r="93" spans="2:8">
      <c r="B93" s="5">
        <v>6.0416666666666598E-2</v>
      </c>
      <c r="D93" t="e">
        <f>IF(C93&gt;0, SUM($C$7:C93), NA())</f>
        <v>#N/A</v>
      </c>
      <c r="F93" t="e">
        <f>IF(E93&gt;0, SUM($E$7:E93), NA())</f>
        <v>#N/A</v>
      </c>
      <c r="H93" t="e">
        <f>IF(G93&gt;0, SUM($G$7:G93), NA())</f>
        <v>#N/A</v>
      </c>
    </row>
    <row r="94" spans="2:8">
      <c r="B94" s="5">
        <v>6.1111111111111102E-2</v>
      </c>
      <c r="C94">
        <v>2</v>
      </c>
      <c r="D94">
        <f>IF(C94&gt;0, SUM($C$7:C94), NA())</f>
        <v>46</v>
      </c>
      <c r="F94" t="e">
        <f>IF(E94&gt;0, SUM($E$7:E94), NA())</f>
        <v>#N/A</v>
      </c>
      <c r="H94" t="e">
        <f>IF(G94&gt;0, SUM($G$7:G94), NA())</f>
        <v>#N/A</v>
      </c>
    </row>
    <row r="95" spans="2:8">
      <c r="B95" s="5">
        <v>6.1805555555555503E-2</v>
      </c>
      <c r="D95" t="e">
        <f>IF(C95&gt;0, SUM($C$7:C95), NA())</f>
        <v>#N/A</v>
      </c>
      <c r="F95" t="e">
        <f>IF(E95&gt;0, SUM($E$7:E95), NA())</f>
        <v>#N/A</v>
      </c>
      <c r="H95" t="e">
        <f>IF(G95&gt;0, SUM($G$7:G95), NA())</f>
        <v>#N/A</v>
      </c>
    </row>
    <row r="96" spans="2:8">
      <c r="B96" s="5">
        <v>6.25E-2</v>
      </c>
      <c r="D96" t="e">
        <f>IF(C96&gt;0, SUM($C$7:C96), NA())</f>
        <v>#N/A</v>
      </c>
      <c r="F96" t="e">
        <f>IF(E96&gt;0, SUM($E$7:E96), NA())</f>
        <v>#N/A</v>
      </c>
      <c r="H96" t="e">
        <f>IF(G96&gt;0, SUM($G$7:G96), NA())</f>
        <v>#N/A</v>
      </c>
    </row>
    <row r="97" spans="2:8">
      <c r="B97" s="5">
        <v>6.31944444444444E-2</v>
      </c>
      <c r="C97">
        <v>1</v>
      </c>
      <c r="D97">
        <f>IF(C97&gt;0, SUM($C$7:C97), NA())</f>
        <v>47</v>
      </c>
      <c r="F97" t="e">
        <f>IF(E97&gt;0, SUM($E$7:E97), NA())</f>
        <v>#N/A</v>
      </c>
      <c r="H97" t="e">
        <f>IF(G97&gt;0, SUM($G$7:G97), NA())</f>
        <v>#N/A</v>
      </c>
    </row>
    <row r="98" spans="2:8">
      <c r="B98" s="5">
        <v>6.3888888888888801E-2</v>
      </c>
      <c r="D98" t="e">
        <f>IF(C98&gt;0, SUM($C$7:C98), NA())</f>
        <v>#N/A</v>
      </c>
      <c r="F98" t="e">
        <f>IF(E98&gt;0, SUM($E$7:E98), NA())</f>
        <v>#N/A</v>
      </c>
      <c r="H98" t="e">
        <f>IF(G98&gt;0, SUM($G$7:G98), NA())</f>
        <v>#N/A</v>
      </c>
    </row>
    <row r="99" spans="2:8">
      <c r="B99" s="5">
        <v>6.4583333333333298E-2</v>
      </c>
      <c r="D99" t="e">
        <f>IF(C99&gt;0, SUM($C$7:C99), NA())</f>
        <v>#N/A</v>
      </c>
      <c r="F99" t="e">
        <f>IF(E99&gt;0, SUM($E$7:E99), NA())</f>
        <v>#N/A</v>
      </c>
      <c r="H99" t="e">
        <f>IF(G99&gt;0, SUM($G$7:G99), NA())</f>
        <v>#N/A</v>
      </c>
    </row>
    <row r="100" spans="2:8">
      <c r="B100" s="5">
        <v>6.5277777777777699E-2</v>
      </c>
      <c r="C100">
        <v>4</v>
      </c>
      <c r="D100">
        <f>IF(C100&gt;0, SUM($C$7:C100), NA())</f>
        <v>51</v>
      </c>
      <c r="F100" t="e">
        <f>IF(E100&gt;0, SUM($E$7:E100), NA())</f>
        <v>#N/A</v>
      </c>
      <c r="H100" t="e">
        <f>IF(G100&gt;0, SUM($G$7:G100), NA())</f>
        <v>#N/A</v>
      </c>
    </row>
    <row r="101" spans="2:8">
      <c r="B101" s="5">
        <v>6.5972222222222196E-2</v>
      </c>
      <c r="D101" t="e">
        <f>IF(C101&gt;0, SUM($C$7:C101), NA())</f>
        <v>#N/A</v>
      </c>
      <c r="F101" t="e">
        <f>IF(E101&gt;0, SUM($E$7:E101), NA())</f>
        <v>#N/A</v>
      </c>
      <c r="H101" t="e">
        <f>IF(G101&gt;0, SUM($G$7:G101), NA())</f>
        <v>#N/A</v>
      </c>
    </row>
    <row r="102" spans="2:8">
      <c r="B102" s="5">
        <v>6.6666666666666596E-2</v>
      </c>
      <c r="D102" t="e">
        <f>IF(C102&gt;0, SUM($C$7:C102), NA())</f>
        <v>#N/A</v>
      </c>
      <c r="F102" t="e">
        <f>IF(E102&gt;0, SUM($E$7:E102), NA())</f>
        <v>#N/A</v>
      </c>
      <c r="H102" t="e">
        <f>IF(G102&gt;0, SUM($G$7:G102), NA())</f>
        <v>#N/A</v>
      </c>
    </row>
    <row r="103" spans="2:8">
      <c r="B103" s="5">
        <v>6.7361111111111094E-2</v>
      </c>
      <c r="D103" t="e">
        <f>IF(C103&gt;0, SUM($C$7:C103), NA())</f>
        <v>#N/A</v>
      </c>
      <c r="F103" t="e">
        <f>IF(E103&gt;0, SUM($E$7:E103), NA())</f>
        <v>#N/A</v>
      </c>
      <c r="H103" t="e">
        <f>IF(G103&gt;0, SUM($G$7:G103), NA())</f>
        <v>#N/A</v>
      </c>
    </row>
    <row r="104" spans="2:8">
      <c r="B104" s="5">
        <v>6.8055555555555494E-2</v>
      </c>
      <c r="D104" t="e">
        <f>IF(C104&gt;0, SUM($C$7:C104), NA())</f>
        <v>#N/A</v>
      </c>
      <c r="F104" t="e">
        <f>IF(E104&gt;0, SUM($E$7:E104), NA())</f>
        <v>#N/A</v>
      </c>
      <c r="H104" t="e">
        <f>IF(G104&gt;0, SUM($G$7:G104), NA())</f>
        <v>#N/A</v>
      </c>
    </row>
    <row r="105" spans="2:8">
      <c r="B105" s="5">
        <v>6.8750000000000006E-2</v>
      </c>
      <c r="C105">
        <v>2</v>
      </c>
      <c r="D105">
        <f>IF(C105&gt;0, SUM($C$7:C105), NA())</f>
        <v>53</v>
      </c>
      <c r="F105" t="e">
        <f>IF(E105&gt;0, SUM($E$7:E105), NA())</f>
        <v>#N/A</v>
      </c>
      <c r="H105" t="e">
        <f>IF(G105&gt;0, SUM($G$7:G105), NA())</f>
        <v>#N/A</v>
      </c>
    </row>
    <row r="106" spans="2:8">
      <c r="B106" s="5">
        <v>6.9444444444444406E-2</v>
      </c>
      <c r="D106" t="e">
        <f>IF(C106&gt;0, SUM($C$7:C106), NA())</f>
        <v>#N/A</v>
      </c>
      <c r="F106" t="e">
        <f>IF(E106&gt;0, SUM($E$7:E106), NA())</f>
        <v>#N/A</v>
      </c>
      <c r="H106" t="e">
        <f>IF(G106&gt;0, SUM($G$7:G106), NA())</f>
        <v>#N/A</v>
      </c>
    </row>
    <row r="107" spans="2:8">
      <c r="B107" s="5">
        <v>7.0138888888888806E-2</v>
      </c>
      <c r="D107" t="e">
        <f>IF(C107&gt;0, SUM($C$7:C107), NA())</f>
        <v>#N/A</v>
      </c>
      <c r="F107" t="e">
        <f>IF(E107&gt;0, SUM($E$7:E107), NA())</f>
        <v>#N/A</v>
      </c>
      <c r="H107" t="e">
        <f>IF(G107&gt;0, SUM($G$7:G107), NA())</f>
        <v>#N/A</v>
      </c>
    </row>
    <row r="108" spans="2:8">
      <c r="B108" s="5">
        <v>7.0833333333333304E-2</v>
      </c>
      <c r="C108">
        <v>2</v>
      </c>
      <c r="D108">
        <f>IF(C108&gt;0, SUM($C$7:C108), NA())</f>
        <v>55</v>
      </c>
      <c r="F108" t="e">
        <f>IF(E108&gt;0, SUM($E$7:E108), NA())</f>
        <v>#N/A</v>
      </c>
      <c r="H108" t="e">
        <f>IF(G108&gt;0, SUM($G$7:G108), NA())</f>
        <v>#N/A</v>
      </c>
    </row>
    <row r="109" spans="2:8">
      <c r="B109" s="5">
        <v>7.1527777777777704E-2</v>
      </c>
      <c r="D109" t="e">
        <f>IF(C109&gt;0, SUM($C$7:C109), NA())</f>
        <v>#N/A</v>
      </c>
      <c r="F109" t="e">
        <f>IF(E109&gt;0, SUM($E$7:E109), NA())</f>
        <v>#N/A</v>
      </c>
      <c r="H109" t="e">
        <f>IF(G109&gt;0, SUM($G$7:G109), NA())</f>
        <v>#N/A</v>
      </c>
    </row>
    <row r="110" spans="2:8">
      <c r="B110" s="5">
        <v>7.2222222222222202E-2</v>
      </c>
      <c r="C110">
        <v>1</v>
      </c>
      <c r="D110">
        <f>IF(C110&gt;0, SUM($C$7:C110), NA())</f>
        <v>56</v>
      </c>
      <c r="F110" t="e">
        <f>IF(E110&gt;0, SUM($E$7:E110), NA())</f>
        <v>#N/A</v>
      </c>
      <c r="H110" t="e">
        <f>IF(G110&gt;0, SUM($G$7:G110), NA())</f>
        <v>#N/A</v>
      </c>
    </row>
    <row r="111" spans="2:8">
      <c r="B111" s="5">
        <v>7.2916666666666602E-2</v>
      </c>
      <c r="D111" t="e">
        <f>IF(C111&gt;0, SUM($C$7:C111), NA())</f>
        <v>#N/A</v>
      </c>
      <c r="F111" t="e">
        <f>IF(E111&gt;0, SUM($E$7:E111), NA())</f>
        <v>#N/A</v>
      </c>
      <c r="H111" t="e">
        <f>IF(G111&gt;0, SUM($G$7:G111), NA())</f>
        <v>#N/A</v>
      </c>
    </row>
    <row r="112" spans="2:8">
      <c r="B112" s="5">
        <v>7.3611111111111099E-2</v>
      </c>
      <c r="C112">
        <v>2</v>
      </c>
      <c r="D112">
        <f>IF(C112&gt;0, SUM($C$7:C112), NA())</f>
        <v>58</v>
      </c>
      <c r="F112" t="e">
        <f>IF(E112&gt;0, SUM($E$7:E112), NA())</f>
        <v>#N/A</v>
      </c>
      <c r="H112" t="e">
        <f>IF(G112&gt;0, SUM($G$7:G112), NA())</f>
        <v>#N/A</v>
      </c>
    </row>
    <row r="113" spans="2:8">
      <c r="B113" s="5">
        <v>7.43055555555555E-2</v>
      </c>
      <c r="D113" t="e">
        <f>IF(C113&gt;0, SUM($C$7:C113), NA())</f>
        <v>#N/A</v>
      </c>
      <c r="F113" t="e">
        <f>IF(E113&gt;0, SUM($E$7:E113), NA())</f>
        <v>#N/A</v>
      </c>
      <c r="H113" t="e">
        <f>IF(G113&gt;0, SUM($G$7:G113), NA())</f>
        <v>#N/A</v>
      </c>
    </row>
    <row r="114" spans="2:8">
      <c r="B114" s="5">
        <v>7.4999999999999997E-2</v>
      </c>
      <c r="C114">
        <v>2</v>
      </c>
      <c r="D114">
        <f>IF(C114&gt;0, SUM($C$7:C114), NA())</f>
        <v>60</v>
      </c>
      <c r="F114" t="e">
        <f>IF(E114&gt;0, SUM($E$7:E114), NA())</f>
        <v>#N/A</v>
      </c>
      <c r="H114" t="e">
        <f>IF(G114&gt;0, SUM($G$7:G114), NA())</f>
        <v>#N/A</v>
      </c>
    </row>
    <row r="115" spans="2:8">
      <c r="B115" s="5">
        <v>7.5694444444444398E-2</v>
      </c>
      <c r="D115" t="e">
        <f>IF(C115&gt;0, SUM($C$7:C115), NA())</f>
        <v>#N/A</v>
      </c>
      <c r="F115" t="e">
        <f>IF(E115&gt;0, SUM($E$7:E115), NA())</f>
        <v>#N/A</v>
      </c>
      <c r="H115" t="e">
        <f>IF(G115&gt;0, SUM($G$7:G115), NA())</f>
        <v>#N/A</v>
      </c>
    </row>
    <row r="116" spans="2:8">
      <c r="B116" s="5">
        <v>7.6388888888888895E-2</v>
      </c>
      <c r="C116">
        <v>2</v>
      </c>
      <c r="D116">
        <f>IF(C116&gt;0, SUM($C$7:C116), NA())</f>
        <v>62</v>
      </c>
      <c r="F116" t="e">
        <f>IF(E116&gt;0, SUM($E$7:E116), NA())</f>
        <v>#N/A</v>
      </c>
      <c r="H116" t="e">
        <f>IF(G116&gt;0, SUM($G$7:G116), NA())</f>
        <v>#N/A</v>
      </c>
    </row>
    <row r="117" spans="2:8">
      <c r="B117" s="5">
        <v>7.7083333333333295E-2</v>
      </c>
      <c r="D117" t="e">
        <f>IF(C117&gt;0, SUM($C$7:C117), NA())</f>
        <v>#N/A</v>
      </c>
      <c r="F117" t="e">
        <f>IF(E117&gt;0, SUM($E$7:E117), NA())</f>
        <v>#N/A</v>
      </c>
      <c r="H117" t="e">
        <f>IF(G117&gt;0, SUM($G$7:G117), NA())</f>
        <v>#N/A</v>
      </c>
    </row>
    <row r="118" spans="2:8">
      <c r="B118" s="5">
        <v>7.7777777777777696E-2</v>
      </c>
      <c r="C118">
        <v>2</v>
      </c>
      <c r="D118">
        <f>IF(C118&gt;0, SUM($C$7:C118), NA())</f>
        <v>64</v>
      </c>
      <c r="F118" t="e">
        <f>IF(E118&gt;0, SUM($E$7:E118), NA())</f>
        <v>#N/A</v>
      </c>
      <c r="H118" t="e">
        <f>IF(G118&gt;0, SUM($G$7:G118), NA())</f>
        <v>#N/A</v>
      </c>
    </row>
    <row r="119" spans="2:8">
      <c r="B119" s="5">
        <v>7.8472222222222193E-2</v>
      </c>
      <c r="D119" t="e">
        <f>IF(C119&gt;0, SUM($C$7:C119), NA())</f>
        <v>#N/A</v>
      </c>
      <c r="F119" t="e">
        <f>IF(E119&gt;0, SUM($E$7:E119), NA())</f>
        <v>#N/A</v>
      </c>
      <c r="H119" t="e">
        <f>IF(G119&gt;0, SUM($G$7:G119), NA())</f>
        <v>#N/A</v>
      </c>
    </row>
    <row r="120" spans="2:8">
      <c r="B120" s="5">
        <v>7.9166666666666594E-2</v>
      </c>
      <c r="C120">
        <v>1</v>
      </c>
      <c r="D120">
        <f>IF(C120&gt;0, SUM($C$7:C120), NA())</f>
        <v>65</v>
      </c>
      <c r="F120" t="e">
        <f>IF(E120&gt;0, SUM($E$7:E120), NA())</f>
        <v>#N/A</v>
      </c>
      <c r="H120" t="e">
        <f>IF(G120&gt;0, SUM($G$7:G120), NA())</f>
        <v>#N/A</v>
      </c>
    </row>
    <row r="121" spans="2:8">
      <c r="B121" s="5">
        <v>7.9861111111111105E-2</v>
      </c>
      <c r="C121">
        <v>1</v>
      </c>
      <c r="D121">
        <f>IF(C121&gt;0, SUM($C$7:C121), NA())</f>
        <v>66</v>
      </c>
      <c r="F121" t="e">
        <f>IF(E121&gt;0, SUM($E$7:E121), NA())</f>
        <v>#N/A</v>
      </c>
      <c r="H121" t="e">
        <f>IF(G121&gt;0, SUM($G$7:G121), NA())</f>
        <v>#N/A</v>
      </c>
    </row>
    <row r="122" spans="2:8">
      <c r="B122" s="5">
        <v>8.0555555555555505E-2</v>
      </c>
      <c r="C122">
        <v>1</v>
      </c>
      <c r="D122">
        <f>IF(C122&gt;0, SUM($C$7:C122), NA())</f>
        <v>67</v>
      </c>
      <c r="F122" t="e">
        <f>IF(E122&gt;0, SUM($E$7:E122), NA())</f>
        <v>#N/A</v>
      </c>
      <c r="H122" t="e">
        <f>IF(G122&gt;0, SUM($G$7:G122), NA())</f>
        <v>#N/A</v>
      </c>
    </row>
    <row r="123" spans="2:8">
      <c r="B123" s="5">
        <v>8.1250000000000003E-2</v>
      </c>
      <c r="C123">
        <v>1</v>
      </c>
      <c r="D123">
        <f>IF(C123&gt;0, SUM($C$7:C123), NA())</f>
        <v>68</v>
      </c>
      <c r="F123" t="e">
        <f>IF(E123&gt;0, SUM($E$7:E123), NA())</f>
        <v>#N/A</v>
      </c>
      <c r="H123" t="e">
        <f>IF(G123&gt;0, SUM($G$7:G123), NA())</f>
        <v>#N/A</v>
      </c>
    </row>
    <row r="124" spans="2:8">
      <c r="B124" s="5">
        <v>8.1944444444444403E-2</v>
      </c>
      <c r="C124">
        <v>1</v>
      </c>
      <c r="D124">
        <f>IF(C124&gt;0, SUM($C$7:C124), NA())</f>
        <v>69</v>
      </c>
      <c r="F124" t="e">
        <f>IF(E124&gt;0, SUM($E$7:E124), NA())</f>
        <v>#N/A</v>
      </c>
      <c r="H124" t="e">
        <f>IF(G124&gt;0, SUM($G$7:G124), NA())</f>
        <v>#N/A</v>
      </c>
    </row>
    <row r="125" spans="2:8">
      <c r="B125" s="5">
        <v>8.2638888888888803E-2</v>
      </c>
      <c r="C125">
        <v>1</v>
      </c>
      <c r="D125">
        <f>IF(C125&gt;0, SUM($C$7:C125), NA())</f>
        <v>70</v>
      </c>
      <c r="F125" t="e">
        <f>IF(E125&gt;0, SUM($E$7:E125), NA())</f>
        <v>#N/A</v>
      </c>
      <c r="H125" t="e">
        <f>IF(G125&gt;0, SUM($G$7:G125), NA())</f>
        <v>#N/A</v>
      </c>
    </row>
    <row r="126" spans="2:8">
      <c r="B126" s="5">
        <v>8.3333333333333301E-2</v>
      </c>
      <c r="C126">
        <v>1</v>
      </c>
      <c r="D126">
        <f>IF(C126&gt;0, SUM($C$7:C126), NA())</f>
        <v>71</v>
      </c>
      <c r="F126" t="e">
        <f>IF(E126&gt;0, SUM($E$7:E126), NA())</f>
        <v>#N/A</v>
      </c>
      <c r="H126" t="e">
        <f>IF(G126&gt;0, SUM($G$7:G126), NA())</f>
        <v>#N/A</v>
      </c>
    </row>
    <row r="127" spans="2:8">
      <c r="B127" s="5">
        <v>8.4027777777777701E-2</v>
      </c>
      <c r="C127">
        <v>2</v>
      </c>
      <c r="D127">
        <f>IF(C127&gt;0, SUM($C$7:C127), NA())</f>
        <v>73</v>
      </c>
      <c r="F127" t="e">
        <f>IF(E127&gt;0, SUM($E$7:E127), NA())</f>
        <v>#N/A</v>
      </c>
      <c r="H127" t="e">
        <f>IF(G127&gt;0, SUM($G$7:G127), NA())</f>
        <v>#N/A</v>
      </c>
    </row>
    <row r="128" spans="2:8">
      <c r="B128" s="5">
        <v>8.4722222222222199E-2</v>
      </c>
      <c r="D128" t="e">
        <f>IF(C128&gt;0, SUM($C$7:C128), NA())</f>
        <v>#N/A</v>
      </c>
      <c r="F128" t="e">
        <f>IF(E128&gt;0, SUM($E$7:E128), NA())</f>
        <v>#N/A</v>
      </c>
      <c r="H128" t="e">
        <f>IF(G128&gt;0, SUM($G$7:G128), NA())</f>
        <v>#N/A</v>
      </c>
    </row>
    <row r="129" spans="2:8">
      <c r="B129" s="5">
        <v>8.5416666666666599E-2</v>
      </c>
      <c r="C129">
        <v>2</v>
      </c>
      <c r="D129">
        <f>IF(C129&gt;0, SUM($C$7:C129), NA())</f>
        <v>75</v>
      </c>
      <c r="F129" t="e">
        <f>IF(E129&gt;0, SUM($E$7:E129), NA())</f>
        <v>#N/A</v>
      </c>
      <c r="H129" t="e">
        <f>IF(G129&gt;0, SUM($G$7:G129), NA())</f>
        <v>#N/A</v>
      </c>
    </row>
    <row r="130" spans="2:8">
      <c r="B130" s="5">
        <v>8.6111111111111097E-2</v>
      </c>
      <c r="D130" t="e">
        <f>IF(C130&gt;0, SUM($C$7:C130), NA())</f>
        <v>#N/A</v>
      </c>
      <c r="F130" t="e">
        <f>IF(E130&gt;0, SUM($E$7:E130), NA())</f>
        <v>#N/A</v>
      </c>
      <c r="H130" t="e">
        <f>IF(G130&gt;0, SUM($G$7:G130), NA())</f>
        <v>#N/A</v>
      </c>
    </row>
    <row r="131" spans="2:8">
      <c r="B131" s="5">
        <v>8.6805555555555497E-2</v>
      </c>
      <c r="C131">
        <v>2</v>
      </c>
      <c r="D131">
        <f>IF(C131&gt;0, SUM($C$7:C131), NA())</f>
        <v>77</v>
      </c>
      <c r="F131" t="e">
        <f>IF(E131&gt;0, SUM($E$7:E131), NA())</f>
        <v>#N/A</v>
      </c>
      <c r="H131" t="e">
        <f>IF(G131&gt;0, SUM($G$7:G131), NA())</f>
        <v>#N/A</v>
      </c>
    </row>
    <row r="132" spans="2:8">
      <c r="B132" s="5">
        <v>8.7499999999999994E-2</v>
      </c>
      <c r="D132" t="e">
        <f>IF(C132&gt;0, SUM($C$7:C132), NA())</f>
        <v>#N/A</v>
      </c>
      <c r="F132" t="e">
        <f>IF(E132&gt;0, SUM($E$7:E132), NA())</f>
        <v>#N/A</v>
      </c>
      <c r="H132" t="e">
        <f>IF(G132&gt;0, SUM($G$7:G132), NA())</f>
        <v>#N/A</v>
      </c>
    </row>
    <row r="133" spans="2:8">
      <c r="B133" s="5">
        <v>8.8194444444444395E-2</v>
      </c>
      <c r="C133">
        <v>1</v>
      </c>
      <c r="D133">
        <f>IF(C133&gt;0, SUM($C$7:C133), NA())</f>
        <v>78</v>
      </c>
      <c r="F133" t="e">
        <f>IF(E133&gt;0, SUM($E$7:E133), NA())</f>
        <v>#N/A</v>
      </c>
      <c r="H133" t="e">
        <f>IF(G133&gt;0, SUM($G$7:G133), NA())</f>
        <v>#N/A</v>
      </c>
    </row>
    <row r="134" spans="2:8">
      <c r="B134" s="5">
        <v>8.8888888888888906E-2</v>
      </c>
      <c r="C134">
        <v>1</v>
      </c>
      <c r="D134">
        <f>IF(C134&gt;0, SUM($C$7:C134), NA())</f>
        <v>79</v>
      </c>
      <c r="F134" t="e">
        <f>IF(E134&gt;0, SUM($E$7:E134), NA())</f>
        <v>#N/A</v>
      </c>
      <c r="H134" t="e">
        <f>IF(G134&gt;0, SUM($G$7:G134), NA())</f>
        <v>#N/A</v>
      </c>
    </row>
    <row r="135" spans="2:8">
      <c r="B135" s="5">
        <v>8.9583333333333307E-2</v>
      </c>
      <c r="C135">
        <v>1</v>
      </c>
      <c r="D135">
        <f>IF(C135&gt;0, SUM($C$7:C135), NA())</f>
        <v>80</v>
      </c>
      <c r="F135" t="e">
        <f>IF(E135&gt;0, SUM($E$7:E135), NA())</f>
        <v>#N/A</v>
      </c>
      <c r="H135" t="e">
        <f>IF(G135&gt;0, SUM($G$7:G135), NA())</f>
        <v>#N/A</v>
      </c>
    </row>
    <row r="136" spans="2:8">
      <c r="B136" s="5">
        <v>9.0277777777777707E-2</v>
      </c>
      <c r="C136">
        <v>2</v>
      </c>
      <c r="D136">
        <f>IF(C136&gt;0, SUM($C$7:C136), NA())</f>
        <v>82</v>
      </c>
      <c r="F136" t="e">
        <f>IF(E136&gt;0, SUM($E$7:E136), NA())</f>
        <v>#N/A</v>
      </c>
      <c r="H136" t="e">
        <f>IF(G136&gt;0, SUM($G$7:G136), NA())</f>
        <v>#N/A</v>
      </c>
    </row>
    <row r="137" spans="2:8">
      <c r="B137" s="5">
        <v>9.0972222222222204E-2</v>
      </c>
      <c r="D137" t="e">
        <f>IF(C137&gt;0, SUM($C$7:C137), NA())</f>
        <v>#N/A</v>
      </c>
      <c r="F137" t="e">
        <f>IF(E137&gt;0, SUM($E$7:E137), NA())</f>
        <v>#N/A</v>
      </c>
      <c r="H137" t="e">
        <f>IF(G137&gt;0, SUM($G$7:G137), NA())</f>
        <v>#N/A</v>
      </c>
    </row>
    <row r="138" spans="2:8">
      <c r="B138" s="5">
        <v>9.1666666666666605E-2</v>
      </c>
      <c r="C138">
        <v>2</v>
      </c>
      <c r="D138">
        <f>IF(C138&gt;0, SUM($C$7:C138), NA())</f>
        <v>84</v>
      </c>
      <c r="F138" t="e">
        <f>IF(E138&gt;0, SUM($E$7:E138), NA())</f>
        <v>#N/A</v>
      </c>
      <c r="H138" t="e">
        <f>IF(G138&gt;0, SUM($G$7:G138), NA())</f>
        <v>#N/A</v>
      </c>
    </row>
    <row r="139" spans="2:8">
      <c r="B139" s="5">
        <v>9.2361111111111102E-2</v>
      </c>
      <c r="D139" t="e">
        <f>IF(C139&gt;0, SUM($C$7:C139), NA())</f>
        <v>#N/A</v>
      </c>
      <c r="F139" t="e">
        <f>IF(E139&gt;0, SUM($E$7:E139), NA())</f>
        <v>#N/A</v>
      </c>
      <c r="H139" t="e">
        <f>IF(G139&gt;0, SUM($G$7:G139), NA())</f>
        <v>#N/A</v>
      </c>
    </row>
    <row r="140" spans="2:8">
      <c r="B140" s="5">
        <v>9.3055555555555503E-2</v>
      </c>
      <c r="C140">
        <v>2</v>
      </c>
      <c r="D140">
        <f>IF(C140&gt;0, SUM($C$7:C140), NA())</f>
        <v>86</v>
      </c>
      <c r="F140" t="e">
        <f>IF(E140&gt;0, SUM($E$7:E140), NA())</f>
        <v>#N/A</v>
      </c>
      <c r="H140" t="e">
        <f>IF(G140&gt;0, SUM($G$7:G140), NA())</f>
        <v>#N/A</v>
      </c>
    </row>
    <row r="141" spans="2:8">
      <c r="B141" s="5">
        <v>9.375E-2</v>
      </c>
      <c r="D141" t="e">
        <f>IF(C141&gt;0, SUM($C$7:C141), NA())</f>
        <v>#N/A</v>
      </c>
      <c r="F141" t="e">
        <f>IF(E141&gt;0, SUM($E$7:E141), NA())</f>
        <v>#N/A</v>
      </c>
      <c r="H141" t="e">
        <f>IF(G141&gt;0, SUM($G$7:G141), NA())</f>
        <v>#N/A</v>
      </c>
    </row>
    <row r="142" spans="2:8">
      <c r="B142" s="5">
        <v>9.44444444444444E-2</v>
      </c>
      <c r="C142">
        <v>2</v>
      </c>
      <c r="D142">
        <f>IF(C142&gt;0, SUM($C$7:C142), NA())</f>
        <v>88</v>
      </c>
      <c r="F142" t="e">
        <f>IF(E142&gt;0, SUM($E$7:E142), NA())</f>
        <v>#N/A</v>
      </c>
      <c r="H142" t="e">
        <f>IF(G142&gt;0, SUM($G$7:G142), NA())</f>
        <v>#N/A</v>
      </c>
    </row>
    <row r="143" spans="2:8">
      <c r="B143" s="5">
        <v>9.5138888888888801E-2</v>
      </c>
      <c r="D143" t="e">
        <f>IF(C143&gt;0, SUM($C$7:C143), NA())</f>
        <v>#N/A</v>
      </c>
      <c r="F143" t="e">
        <f>IF(E143&gt;0, SUM($E$7:E143), NA())</f>
        <v>#N/A</v>
      </c>
      <c r="H143" t="e">
        <f>IF(G143&gt;0, SUM($G$7:G143), NA())</f>
        <v>#N/A</v>
      </c>
    </row>
    <row r="144" spans="2:8">
      <c r="B144" s="5">
        <v>9.5833333333333298E-2</v>
      </c>
      <c r="C144">
        <v>1</v>
      </c>
      <c r="D144">
        <f>IF(C144&gt;0, SUM($C$7:C144), NA())</f>
        <v>89</v>
      </c>
      <c r="F144" t="e">
        <f>IF(E144&gt;0, SUM($E$7:E144), NA())</f>
        <v>#N/A</v>
      </c>
      <c r="H144" t="e">
        <f>IF(G144&gt;0, SUM($G$7:G144), NA())</f>
        <v>#N/A</v>
      </c>
    </row>
    <row r="145" spans="2:8">
      <c r="B145" s="5">
        <v>9.6527777777777699E-2</v>
      </c>
      <c r="C145">
        <v>2</v>
      </c>
      <c r="D145">
        <f>IF(C145&gt;0, SUM($C$7:C145), NA())</f>
        <v>91</v>
      </c>
      <c r="F145" t="e">
        <f>IF(E145&gt;0, SUM($E$7:E145), NA())</f>
        <v>#N/A</v>
      </c>
      <c r="H145" t="e">
        <f>IF(G145&gt;0, SUM($G$7:G145), NA())</f>
        <v>#N/A</v>
      </c>
    </row>
    <row r="146" spans="2:8">
      <c r="B146" s="5">
        <v>9.7222222222222196E-2</v>
      </c>
      <c r="D146" t="e">
        <f>IF(C146&gt;0, SUM($C$7:C146), NA())</f>
        <v>#N/A</v>
      </c>
      <c r="F146" t="e">
        <f>IF(E146&gt;0, SUM($E$7:E146), NA())</f>
        <v>#N/A</v>
      </c>
      <c r="H146" t="e">
        <f>IF(G146&gt;0, SUM($G$7:G146), NA())</f>
        <v>#N/A</v>
      </c>
    </row>
    <row r="147" spans="2:8">
      <c r="B147" s="5">
        <v>9.7916666666666596E-2</v>
      </c>
      <c r="C147">
        <v>1</v>
      </c>
      <c r="D147">
        <f>IF(C147&gt;0, SUM($C$7:C147), NA())</f>
        <v>92</v>
      </c>
      <c r="F147" t="e">
        <f>IF(E147&gt;0, SUM($E$7:E147), NA())</f>
        <v>#N/A</v>
      </c>
      <c r="H147" t="e">
        <f>IF(G147&gt;0, SUM($G$7:G147), NA())</f>
        <v>#N/A</v>
      </c>
    </row>
    <row r="148" spans="2:8">
      <c r="B148" s="5">
        <v>9.8611111111111094E-2</v>
      </c>
      <c r="C148">
        <v>2</v>
      </c>
      <c r="D148">
        <f>IF(C148&gt;0, SUM($C$7:C148), NA())</f>
        <v>94</v>
      </c>
      <c r="F148" t="e">
        <f>IF(E148&gt;0, SUM($E$7:E148), NA())</f>
        <v>#N/A</v>
      </c>
      <c r="H148" t="e">
        <f>IF(G148&gt;0, SUM($G$7:G148), NA())</f>
        <v>#N/A</v>
      </c>
    </row>
    <row r="149" spans="2:8">
      <c r="B149" s="5">
        <v>9.9305555555555494E-2</v>
      </c>
      <c r="D149" t="e">
        <f>IF(C149&gt;0, SUM($C$7:C149), NA())</f>
        <v>#N/A</v>
      </c>
      <c r="F149" t="e">
        <f>IF(E149&gt;0, SUM($E$7:E149), NA())</f>
        <v>#N/A</v>
      </c>
      <c r="H149" t="e">
        <f>IF(G149&gt;0, SUM($G$7:G149), NA())</f>
        <v>#N/A</v>
      </c>
    </row>
    <row r="150" spans="2:8">
      <c r="B150" s="5">
        <v>0.1</v>
      </c>
      <c r="C150">
        <v>1</v>
      </c>
      <c r="D150">
        <f>IF(C150&gt;0, SUM($C$7:C150), NA())</f>
        <v>95</v>
      </c>
      <c r="F150" t="e">
        <f>IF(E150&gt;0, SUM($E$7:E150), NA())</f>
        <v>#N/A</v>
      </c>
      <c r="H150" t="e">
        <f>IF(G150&gt;0, SUM($G$7:G150), NA())</f>
        <v>#N/A</v>
      </c>
    </row>
    <row r="151" spans="2:8">
      <c r="B151" s="5">
        <v>0.100694444444444</v>
      </c>
      <c r="C151">
        <v>1</v>
      </c>
      <c r="D151">
        <f>IF(C151&gt;0, SUM($C$7:C151), NA())</f>
        <v>96</v>
      </c>
      <c r="F151" t="e">
        <f>IF(E151&gt;0, SUM($E$7:E151), NA())</f>
        <v>#N/A</v>
      </c>
      <c r="H151" t="e">
        <f>IF(G151&gt;0, SUM($G$7:G151), NA())</f>
        <v>#N/A</v>
      </c>
    </row>
    <row r="152" spans="2:8">
      <c r="B152" s="5">
        <v>0.101388888888888</v>
      </c>
      <c r="C152">
        <v>1</v>
      </c>
      <c r="D152">
        <f>IF(C152&gt;0, SUM($C$7:C152), NA())</f>
        <v>97</v>
      </c>
      <c r="F152" t="e">
        <f>IF(E152&gt;0, SUM($E$7:E152), NA())</f>
        <v>#N/A</v>
      </c>
      <c r="H152" t="e">
        <f>IF(G152&gt;0, SUM($G$7:G152), NA())</f>
        <v>#N/A</v>
      </c>
    </row>
    <row r="153" spans="2:8">
      <c r="B153" s="5">
        <v>0.102083333333333</v>
      </c>
      <c r="D153" t="e">
        <f>IF(C153&gt;0, SUM($C$7:C153), NA())</f>
        <v>#N/A</v>
      </c>
      <c r="F153" t="e">
        <f>IF(E153&gt;0, SUM($E$7:E153), NA())</f>
        <v>#N/A</v>
      </c>
      <c r="H153" t="e">
        <f>IF(G153&gt;0, SUM($G$7:G153), NA())</f>
        <v>#N/A</v>
      </c>
    </row>
    <row r="154" spans="2:8">
      <c r="B154" s="5">
        <v>0.102777777777777</v>
      </c>
      <c r="D154" t="e">
        <f>IF(C154&gt;0, SUM($C$7:C154), NA())</f>
        <v>#N/A</v>
      </c>
      <c r="F154" t="e">
        <f>IF(E154&gt;0, SUM($E$7:E154), NA())</f>
        <v>#N/A</v>
      </c>
      <c r="H154" t="e">
        <f>IF(G154&gt;0, SUM($G$7:G154), NA())</f>
        <v>#N/A</v>
      </c>
    </row>
    <row r="155" spans="2:8">
      <c r="B155" s="5">
        <v>0.10347222222222199</v>
      </c>
      <c r="D155" t="e">
        <f>IF(C155&gt;0, SUM($C$7:C155), NA())</f>
        <v>#N/A</v>
      </c>
      <c r="E155">
        <v>4</v>
      </c>
      <c r="F155">
        <f>IF(E155&gt;0, SUM($E$7:E155), NA())</f>
        <v>4</v>
      </c>
      <c r="H155" t="e">
        <f>IF(G155&gt;0, SUM($G$7:G155), NA())</f>
        <v>#N/A</v>
      </c>
    </row>
    <row r="156" spans="2:8">
      <c r="B156" s="5">
        <v>0.10416666666666601</v>
      </c>
      <c r="D156" t="e">
        <f>IF(C156&gt;0, SUM($C$7:C156), NA())</f>
        <v>#N/A</v>
      </c>
      <c r="F156" t="e">
        <f>IF(E156&gt;0, SUM($E$7:E156), NA())</f>
        <v>#N/A</v>
      </c>
      <c r="H156" t="e">
        <f>IF(G156&gt;0, SUM($G$7:G156), NA())</f>
        <v>#N/A</v>
      </c>
    </row>
    <row r="157" spans="2:8">
      <c r="B157" s="5">
        <v>0.104861111111111</v>
      </c>
      <c r="D157" t="e">
        <f>IF(C157&gt;0, SUM($C$7:C157), NA())</f>
        <v>#N/A</v>
      </c>
      <c r="F157" t="e">
        <f>IF(E157&gt;0, SUM($E$7:E157), NA())</f>
        <v>#N/A</v>
      </c>
      <c r="H157" t="e">
        <f>IF(G157&gt;0, SUM($G$7:G157), NA())</f>
        <v>#N/A</v>
      </c>
    </row>
    <row r="158" spans="2:8">
      <c r="B158" s="5">
        <v>0.105555555555555</v>
      </c>
      <c r="D158" t="e">
        <f>IF(C158&gt;0, SUM($C$7:C158), NA())</f>
        <v>#N/A</v>
      </c>
      <c r="F158" t="e">
        <f>IF(E158&gt;0, SUM($E$7:E158), NA())</f>
        <v>#N/A</v>
      </c>
      <c r="H158" t="e">
        <f>IF(G158&gt;0, SUM($G$7:G158), NA())</f>
        <v>#N/A</v>
      </c>
    </row>
    <row r="159" spans="2:8">
      <c r="B159" s="5">
        <v>0.10625</v>
      </c>
      <c r="D159" t="e">
        <f>IF(C159&gt;0, SUM($C$7:C159), NA())</f>
        <v>#N/A</v>
      </c>
      <c r="F159" t="e">
        <f>IF(E159&gt;0, SUM($E$7:E159), NA())</f>
        <v>#N/A</v>
      </c>
      <c r="H159" t="e">
        <f>IF(G159&gt;0, SUM($G$7:G159), NA())</f>
        <v>#N/A</v>
      </c>
    </row>
    <row r="160" spans="2:8">
      <c r="B160" s="5">
        <v>0.106944444444444</v>
      </c>
      <c r="D160" t="e">
        <f>IF(C160&gt;0, SUM($C$7:C160), NA())</f>
        <v>#N/A</v>
      </c>
      <c r="F160" t="e">
        <f>IF(E160&gt;0, SUM($E$7:E160), NA())</f>
        <v>#N/A</v>
      </c>
      <c r="H160" t="e">
        <f>IF(G160&gt;0, SUM($G$7:G160), NA())</f>
        <v>#N/A</v>
      </c>
    </row>
    <row r="161" spans="2:8">
      <c r="B161" s="5">
        <v>0.10763888888888801</v>
      </c>
      <c r="D161" t="e">
        <f>IF(C161&gt;0, SUM($C$7:C161), NA())</f>
        <v>#N/A</v>
      </c>
      <c r="F161" t="e">
        <f>IF(E161&gt;0, SUM($E$7:E161), NA())</f>
        <v>#N/A</v>
      </c>
      <c r="H161" t="e">
        <f>IF(G161&gt;0, SUM($G$7:G161), NA())</f>
        <v>#N/A</v>
      </c>
    </row>
    <row r="162" spans="2:8">
      <c r="B162" s="5">
        <v>0.108333333333333</v>
      </c>
      <c r="D162" t="e">
        <f>IF(C162&gt;0, SUM($C$7:C162), NA())</f>
        <v>#N/A</v>
      </c>
      <c r="E162">
        <v>6</v>
      </c>
      <c r="F162">
        <f>IF(E162&gt;0, SUM($E$7:E162), NA())</f>
        <v>10</v>
      </c>
      <c r="H162" t="e">
        <f>IF(G162&gt;0, SUM($G$7:G162), NA())</f>
        <v>#N/A</v>
      </c>
    </row>
    <row r="163" spans="2:8">
      <c r="B163" s="5">
        <v>0.109027777777777</v>
      </c>
      <c r="D163" t="e">
        <f>IF(C163&gt;0, SUM($C$7:C163), NA())</f>
        <v>#N/A</v>
      </c>
      <c r="F163" t="e">
        <f>IF(E163&gt;0, SUM($E$7:E163), NA())</f>
        <v>#N/A</v>
      </c>
      <c r="H163" t="e">
        <f>IF(G163&gt;0, SUM($G$7:G163), NA())</f>
        <v>#N/A</v>
      </c>
    </row>
    <row r="164" spans="2:8">
      <c r="B164" s="5">
        <v>0.109722222222222</v>
      </c>
      <c r="D164" t="e">
        <f>IF(C164&gt;0, SUM($C$7:C164), NA())</f>
        <v>#N/A</v>
      </c>
      <c r="F164" t="e">
        <f>IF(E164&gt;0, SUM($E$7:E164), NA())</f>
        <v>#N/A</v>
      </c>
      <c r="H164" t="e">
        <f>IF(G164&gt;0, SUM($G$7:G164), NA())</f>
        <v>#N/A</v>
      </c>
    </row>
    <row r="165" spans="2:8">
      <c r="B165" s="5">
        <v>0.110416666666666</v>
      </c>
      <c r="D165" t="e">
        <f>IF(C165&gt;0, SUM($C$7:C165), NA())</f>
        <v>#N/A</v>
      </c>
      <c r="E165">
        <v>2</v>
      </c>
      <c r="F165">
        <f>IF(E165&gt;0, SUM($E$7:E165), NA())</f>
        <v>12</v>
      </c>
      <c r="H165" t="e">
        <f>IF(G165&gt;0, SUM($G$7:G165), NA())</f>
        <v>#N/A</v>
      </c>
    </row>
    <row r="166" spans="2:8">
      <c r="B166" s="5">
        <v>0.11111111111111099</v>
      </c>
      <c r="D166" t="e">
        <f>IF(C166&gt;0, SUM($C$7:C166), NA())</f>
        <v>#N/A</v>
      </c>
      <c r="F166" t="e">
        <f>IF(E166&gt;0, SUM($E$7:E166), NA())</f>
        <v>#N/A</v>
      </c>
      <c r="H166" t="e">
        <f>IF(G166&gt;0, SUM($G$7:G166), NA())</f>
        <v>#N/A</v>
      </c>
    </row>
    <row r="167" spans="2:8">
      <c r="B167" s="5">
        <v>0.11180555555555501</v>
      </c>
      <c r="D167" t="e">
        <f>IF(C167&gt;0, SUM($C$7:C167), NA())</f>
        <v>#N/A</v>
      </c>
      <c r="F167" t="e">
        <f>IF(E167&gt;0, SUM($E$7:E167), NA())</f>
        <v>#N/A</v>
      </c>
      <c r="H167" t="e">
        <f>IF(G167&gt;0, SUM($G$7:G167), NA())</f>
        <v>#N/A</v>
      </c>
    </row>
    <row r="168" spans="2:8">
      <c r="B168" s="5">
        <v>0.1125</v>
      </c>
      <c r="D168" t="e">
        <f>IF(C168&gt;0, SUM($C$7:C168), NA())</f>
        <v>#N/A</v>
      </c>
      <c r="F168" t="e">
        <f>IF(E168&gt;0, SUM($E$7:E168), NA())</f>
        <v>#N/A</v>
      </c>
      <c r="H168" t="e">
        <f>IF(G168&gt;0, SUM($G$7:G168), NA())</f>
        <v>#N/A</v>
      </c>
    </row>
    <row r="169" spans="2:8">
      <c r="B169" s="5">
        <v>0.113194444444444</v>
      </c>
      <c r="D169" t="e">
        <f>IF(C169&gt;0, SUM($C$7:C169), NA())</f>
        <v>#N/A</v>
      </c>
      <c r="F169" t="e">
        <f>IF(E169&gt;0, SUM($E$7:E169), NA())</f>
        <v>#N/A</v>
      </c>
      <c r="H169" t="e">
        <f>IF(G169&gt;0, SUM($G$7:G169), NA())</f>
        <v>#N/A</v>
      </c>
    </row>
    <row r="170" spans="2:8">
      <c r="B170" s="5">
        <v>0.113888888888888</v>
      </c>
      <c r="D170" t="e">
        <f>IF(C170&gt;0, SUM($C$7:C170), NA())</f>
        <v>#N/A</v>
      </c>
      <c r="F170" t="e">
        <f>IF(E170&gt;0, SUM($E$7:E170), NA())</f>
        <v>#N/A</v>
      </c>
      <c r="H170" t="e">
        <f>IF(G170&gt;0, SUM($G$7:G170), NA())</f>
        <v>#N/A</v>
      </c>
    </row>
    <row r="171" spans="2:8">
      <c r="B171" s="5">
        <v>0.114583333333333</v>
      </c>
      <c r="D171" t="e">
        <f>IF(C171&gt;0, SUM($C$7:C171), NA())</f>
        <v>#N/A</v>
      </c>
      <c r="F171" t="e">
        <f>IF(E171&gt;0, SUM($E$7:E171), NA())</f>
        <v>#N/A</v>
      </c>
      <c r="H171" t="e">
        <f>IF(G171&gt;0, SUM($G$7:G171), NA())</f>
        <v>#N/A</v>
      </c>
    </row>
    <row r="172" spans="2:8">
      <c r="B172" s="5">
        <v>0.11527777777777699</v>
      </c>
      <c r="D172" t="e">
        <f>IF(C172&gt;0, SUM($C$7:C172), NA())</f>
        <v>#N/A</v>
      </c>
      <c r="E172">
        <v>6</v>
      </c>
      <c r="F172">
        <f>IF(E172&gt;0, SUM($E$7:E172), NA())</f>
        <v>18</v>
      </c>
      <c r="H172" t="e">
        <f>IF(G172&gt;0, SUM($G$7:G172), NA())</f>
        <v>#N/A</v>
      </c>
    </row>
    <row r="173" spans="2:8">
      <c r="B173" s="5">
        <v>0.115972222222222</v>
      </c>
      <c r="D173" t="e">
        <f>IF(C173&gt;0, SUM($C$7:C173), NA())</f>
        <v>#N/A</v>
      </c>
      <c r="F173" t="e">
        <f>IF(E173&gt;0, SUM($E$7:E173), NA())</f>
        <v>#N/A</v>
      </c>
      <c r="H173" t="e">
        <f>IF(G173&gt;0, SUM($G$7:G173), NA())</f>
        <v>#N/A</v>
      </c>
    </row>
    <row r="174" spans="2:8">
      <c r="B174" s="5">
        <v>0.116666666666666</v>
      </c>
      <c r="D174" t="e">
        <f>IF(C174&gt;0, SUM($C$7:C174), NA())</f>
        <v>#N/A</v>
      </c>
      <c r="F174" t="e">
        <f>IF(E174&gt;0, SUM($E$7:E174), NA())</f>
        <v>#N/A</v>
      </c>
      <c r="H174" t="e">
        <f>IF(G174&gt;0, SUM($G$7:G174), NA())</f>
        <v>#N/A</v>
      </c>
    </row>
    <row r="175" spans="2:8">
      <c r="B175" s="5">
        <v>0.117361111111111</v>
      </c>
      <c r="D175" t="e">
        <f>IF(C175&gt;0, SUM($C$7:C175), NA())</f>
        <v>#N/A</v>
      </c>
      <c r="F175" t="e">
        <f>IF(E175&gt;0, SUM($E$7:E175), NA())</f>
        <v>#N/A</v>
      </c>
      <c r="H175" t="e">
        <f>IF(G175&gt;0, SUM($G$7:G175), NA())</f>
        <v>#N/A</v>
      </c>
    </row>
    <row r="176" spans="2:8">
      <c r="B176" s="5">
        <v>0.118055555555555</v>
      </c>
      <c r="D176" t="e">
        <f>IF(C176&gt;0, SUM($C$7:C176), NA())</f>
        <v>#N/A</v>
      </c>
      <c r="E176">
        <v>1</v>
      </c>
      <c r="F176">
        <f>IF(E176&gt;0, SUM($E$7:E176), NA())</f>
        <v>19</v>
      </c>
      <c r="H176" t="e">
        <f>IF(G176&gt;0, SUM($G$7:G176), NA())</f>
        <v>#N/A</v>
      </c>
    </row>
    <row r="177" spans="2:8">
      <c r="B177" s="5">
        <v>0.11874999999999999</v>
      </c>
      <c r="D177" t="e">
        <f>IF(C177&gt;0, SUM($C$7:C177), NA())</f>
        <v>#N/A</v>
      </c>
      <c r="F177" t="e">
        <f>IF(E177&gt;0, SUM($E$7:E177), NA())</f>
        <v>#N/A</v>
      </c>
      <c r="H177" t="e">
        <f>IF(G177&gt;0, SUM($G$7:G177), NA())</f>
        <v>#N/A</v>
      </c>
    </row>
    <row r="178" spans="2:8">
      <c r="B178" s="5">
        <v>0.11944444444444401</v>
      </c>
      <c r="D178" t="e">
        <f>IF(C178&gt;0, SUM($C$7:C178), NA())</f>
        <v>#N/A</v>
      </c>
      <c r="E178">
        <v>1</v>
      </c>
      <c r="F178">
        <f>IF(E178&gt;0, SUM($E$7:E178), NA())</f>
        <v>20</v>
      </c>
      <c r="H178" t="e">
        <f>IF(G178&gt;0, SUM($G$7:G178), NA())</f>
        <v>#N/A</v>
      </c>
    </row>
    <row r="179" spans="2:8">
      <c r="B179" s="5">
        <v>0.120138888888888</v>
      </c>
      <c r="D179" t="e">
        <f>IF(C179&gt;0, SUM($C$7:C179), NA())</f>
        <v>#N/A</v>
      </c>
      <c r="F179" t="e">
        <f>IF(E179&gt;0, SUM($E$7:E179), NA())</f>
        <v>#N/A</v>
      </c>
      <c r="H179" t="e">
        <f>IF(G179&gt;0, SUM($G$7:G179), NA())</f>
        <v>#N/A</v>
      </c>
    </row>
    <row r="180" spans="2:8">
      <c r="B180" s="5">
        <v>0.120833333333333</v>
      </c>
      <c r="D180" t="e">
        <f>IF(C180&gt;0, SUM($C$7:C180), NA())</f>
        <v>#N/A</v>
      </c>
      <c r="E180">
        <v>1</v>
      </c>
      <c r="F180">
        <f>IF(E180&gt;0, SUM($E$7:E180), NA())</f>
        <v>21</v>
      </c>
      <c r="H180" t="e">
        <f>IF(G180&gt;0, SUM($G$7:G180), NA())</f>
        <v>#N/A</v>
      </c>
    </row>
    <row r="181" spans="2:8">
      <c r="B181" s="5">
        <v>0.121527777777777</v>
      </c>
      <c r="D181" t="e">
        <f>IF(C181&gt;0, SUM($C$7:C181), NA())</f>
        <v>#N/A</v>
      </c>
      <c r="E181">
        <v>1</v>
      </c>
      <c r="F181">
        <f>IF(E181&gt;0, SUM($E$7:E181), NA())</f>
        <v>22</v>
      </c>
      <c r="H181" t="e">
        <f>IF(G181&gt;0, SUM($G$7:G181), NA())</f>
        <v>#N/A</v>
      </c>
    </row>
    <row r="182" spans="2:8">
      <c r="B182" s="5">
        <v>0.122222222222222</v>
      </c>
      <c r="D182" t="e">
        <f>IF(C182&gt;0, SUM($C$7:C182), NA())</f>
        <v>#N/A</v>
      </c>
      <c r="E182">
        <v>1</v>
      </c>
      <c r="F182">
        <f>IF(E182&gt;0, SUM($E$7:E182), NA())</f>
        <v>23</v>
      </c>
      <c r="H182" t="e">
        <f>IF(G182&gt;0, SUM($G$7:G182), NA())</f>
        <v>#N/A</v>
      </c>
    </row>
    <row r="183" spans="2:8">
      <c r="B183" s="5">
        <v>0.12291666666666599</v>
      </c>
      <c r="D183" t="e">
        <f>IF(C183&gt;0, SUM($C$7:C183), NA())</f>
        <v>#N/A</v>
      </c>
      <c r="E183">
        <v>1</v>
      </c>
      <c r="F183">
        <f>IF(E183&gt;0, SUM($E$7:E183), NA())</f>
        <v>24</v>
      </c>
      <c r="H183" t="e">
        <f>IF(G183&gt;0, SUM($G$7:G183), NA())</f>
        <v>#N/A</v>
      </c>
    </row>
    <row r="184" spans="2:8">
      <c r="B184" s="5">
        <v>0.12361111111111101</v>
      </c>
      <c r="D184" t="e">
        <f>IF(C184&gt;0, SUM($C$7:C184), NA())</f>
        <v>#N/A</v>
      </c>
      <c r="F184" t="e">
        <f>IF(E184&gt;0, SUM($E$7:E184), NA())</f>
        <v>#N/A</v>
      </c>
      <c r="H184" t="e">
        <f>IF(G184&gt;0, SUM($G$7:G184), NA())</f>
        <v>#N/A</v>
      </c>
    </row>
    <row r="185" spans="2:8">
      <c r="B185" s="5">
        <v>0.124305555555555</v>
      </c>
      <c r="D185" t="e">
        <f>IF(C185&gt;0, SUM($C$7:C185), NA())</f>
        <v>#N/A</v>
      </c>
      <c r="F185" t="e">
        <f>IF(E185&gt;0, SUM($E$7:E185), NA())</f>
        <v>#N/A</v>
      </c>
      <c r="H185" t="e">
        <f>IF(G185&gt;0, SUM($G$7:G185), NA())</f>
        <v>#N/A</v>
      </c>
    </row>
    <row r="186" spans="2:8">
      <c r="B186" s="5">
        <v>0.125</v>
      </c>
      <c r="D186" t="e">
        <f>IF(C186&gt;0, SUM($C$7:C186), NA())</f>
        <v>#N/A</v>
      </c>
      <c r="E186">
        <v>1</v>
      </c>
      <c r="F186">
        <f>IF(E186&gt;0, SUM($E$7:E186), NA())</f>
        <v>25</v>
      </c>
      <c r="H186" t="e">
        <f>IF(G186&gt;0, SUM($G$7:G186), NA())</f>
        <v>#N/A</v>
      </c>
    </row>
    <row r="187" spans="2:8">
      <c r="B187" s="5">
        <v>0.125694444444444</v>
      </c>
      <c r="D187" t="e">
        <f>IF(C187&gt;0, SUM($C$7:C187), NA())</f>
        <v>#N/A</v>
      </c>
      <c r="F187" t="e">
        <f>IF(E187&gt;0, SUM($E$7:E187), NA())</f>
        <v>#N/A</v>
      </c>
      <c r="H187" t="e">
        <f>IF(G187&gt;0, SUM($G$7:G187), NA())</f>
        <v>#N/A</v>
      </c>
    </row>
    <row r="188" spans="2:8">
      <c r="B188" s="5">
        <v>0.126388888888888</v>
      </c>
      <c r="D188" t="e">
        <f>IF(C188&gt;0, SUM($C$7:C188), NA())</f>
        <v>#N/A</v>
      </c>
      <c r="E188">
        <v>2</v>
      </c>
      <c r="F188">
        <f>IF(E188&gt;0, SUM($E$7:E188), NA())</f>
        <v>27</v>
      </c>
      <c r="H188" t="e">
        <f>IF(G188&gt;0, SUM($G$7:G188), NA())</f>
        <v>#N/A</v>
      </c>
    </row>
    <row r="189" spans="2:8">
      <c r="B189" s="5">
        <v>0.12708333333333299</v>
      </c>
      <c r="D189" t="e">
        <f>IF(C189&gt;0, SUM($C$7:C189), NA())</f>
        <v>#N/A</v>
      </c>
      <c r="F189" t="e">
        <f>IF(E189&gt;0, SUM($E$7:E189), NA())</f>
        <v>#N/A</v>
      </c>
      <c r="H189" t="e">
        <f>IF(G189&gt;0, SUM($G$7:G189), NA())</f>
        <v>#N/A</v>
      </c>
    </row>
    <row r="190" spans="2:8">
      <c r="B190" s="5">
        <v>0.12777777777777699</v>
      </c>
      <c r="D190" t="e">
        <f>IF(C190&gt;0, SUM($C$7:C190), NA())</f>
        <v>#N/A</v>
      </c>
      <c r="E190">
        <v>2</v>
      </c>
      <c r="F190">
        <f>IF(E190&gt;0, SUM($E$7:E190), NA())</f>
        <v>29</v>
      </c>
      <c r="H190" t="e">
        <f>IF(G190&gt;0, SUM($G$7:G190), NA())</f>
        <v>#N/A</v>
      </c>
    </row>
    <row r="191" spans="2:8">
      <c r="B191" s="5">
        <v>0.12847222222222199</v>
      </c>
      <c r="D191" t="e">
        <f>IF(C191&gt;0, SUM($C$7:C191), NA())</f>
        <v>#N/A</v>
      </c>
      <c r="F191" t="e">
        <f>IF(E191&gt;0, SUM($E$7:E191), NA())</f>
        <v>#N/A</v>
      </c>
      <c r="H191" t="e">
        <f>IF(G191&gt;0, SUM($G$7:G191), NA())</f>
        <v>#N/A</v>
      </c>
    </row>
    <row r="192" spans="2:8">
      <c r="B192" s="5">
        <v>0.12916666666666601</v>
      </c>
      <c r="D192" t="e">
        <f>IF(C192&gt;0, SUM($C$7:C192), NA())</f>
        <v>#N/A</v>
      </c>
      <c r="F192" t="e">
        <f>IF(E192&gt;0, SUM($E$7:E192), NA())</f>
        <v>#N/A</v>
      </c>
      <c r="H192" t="e">
        <f>IF(G192&gt;0, SUM($G$7:G192), NA())</f>
        <v>#N/A</v>
      </c>
    </row>
    <row r="193" spans="2:8">
      <c r="B193" s="5">
        <v>0.12986111111111101</v>
      </c>
      <c r="D193" t="e">
        <f>IF(C193&gt;0, SUM($C$7:C193), NA())</f>
        <v>#N/A</v>
      </c>
      <c r="E193">
        <v>2</v>
      </c>
      <c r="F193">
        <f>IF(E193&gt;0, SUM($E$7:E193), NA())</f>
        <v>31</v>
      </c>
      <c r="H193" t="e">
        <f>IF(G193&gt;0, SUM($G$7:G193), NA())</f>
        <v>#N/A</v>
      </c>
    </row>
    <row r="194" spans="2:8">
      <c r="B194" s="5">
        <v>0.13055555555555501</v>
      </c>
      <c r="D194" t="e">
        <f>IF(C194&gt;0, SUM($C$7:C194), NA())</f>
        <v>#N/A</v>
      </c>
      <c r="F194" t="e">
        <f>IF(E194&gt;0, SUM($E$7:E194), NA())</f>
        <v>#N/A</v>
      </c>
      <c r="H194" t="e">
        <f>IF(G194&gt;0, SUM($G$7:G194), NA())</f>
        <v>#N/A</v>
      </c>
    </row>
    <row r="195" spans="2:8">
      <c r="B195" s="5">
        <v>0.13125000000000001</v>
      </c>
      <c r="D195" t="e">
        <f>IF(C195&gt;0, SUM($C$7:C195), NA())</f>
        <v>#N/A</v>
      </c>
      <c r="F195" t="e">
        <f>IF(E195&gt;0, SUM($E$7:E195), NA())</f>
        <v>#N/A</v>
      </c>
      <c r="H195" t="e">
        <f>IF(G195&gt;0, SUM($G$7:G195), NA())</f>
        <v>#N/A</v>
      </c>
    </row>
    <row r="196" spans="2:8">
      <c r="B196" s="5">
        <v>0.131944444444444</v>
      </c>
      <c r="D196" t="e">
        <f>IF(C196&gt;0, SUM($C$7:C196), NA())</f>
        <v>#N/A</v>
      </c>
      <c r="F196" t="e">
        <f>IF(E196&gt;0, SUM($E$7:E196), NA())</f>
        <v>#N/A</v>
      </c>
      <c r="H196" t="e">
        <f>IF(G196&gt;0, SUM($G$7:G196), NA())</f>
        <v>#N/A</v>
      </c>
    </row>
    <row r="197" spans="2:8">
      <c r="B197" s="5">
        <v>0.132638888888888</v>
      </c>
      <c r="D197" t="e">
        <f>IF(C197&gt;0, SUM($C$7:C197), NA())</f>
        <v>#N/A</v>
      </c>
      <c r="E197">
        <v>1</v>
      </c>
      <c r="F197">
        <f>IF(E197&gt;0, SUM($E$7:E197), NA())</f>
        <v>32</v>
      </c>
      <c r="H197" t="e">
        <f>IF(G197&gt;0, SUM($G$7:G197), NA())</f>
        <v>#N/A</v>
      </c>
    </row>
    <row r="198" spans="2:8">
      <c r="B198" s="5">
        <v>0.133333333333333</v>
      </c>
      <c r="D198" t="e">
        <f>IF(C198&gt;0, SUM($C$7:C198), NA())</f>
        <v>#N/A</v>
      </c>
      <c r="F198" t="e">
        <f>IF(E198&gt;0, SUM($E$7:E198), NA())</f>
        <v>#N/A</v>
      </c>
      <c r="H198" t="e">
        <f>IF(G198&gt;0, SUM($G$7:G198), NA())</f>
        <v>#N/A</v>
      </c>
    </row>
    <row r="199" spans="2:8">
      <c r="B199" s="5">
        <v>0.134027777777777</v>
      </c>
      <c r="D199" t="e">
        <f>IF(C199&gt;0, SUM($C$7:C199), NA())</f>
        <v>#N/A</v>
      </c>
      <c r="F199" t="e">
        <f>IF(E199&gt;0, SUM($E$7:E199), NA())</f>
        <v>#N/A</v>
      </c>
      <c r="H199" t="e">
        <f>IF(G199&gt;0, SUM($G$7:G199), NA())</f>
        <v>#N/A</v>
      </c>
    </row>
    <row r="200" spans="2:8">
      <c r="B200" s="5">
        <v>0.13472222222222199</v>
      </c>
      <c r="D200" t="e">
        <f>IF(C200&gt;0, SUM($C$7:C200), NA())</f>
        <v>#N/A</v>
      </c>
      <c r="F200" t="e">
        <f>IF(E200&gt;0, SUM($E$7:E200), NA())</f>
        <v>#N/A</v>
      </c>
      <c r="H200" t="e">
        <f>IF(G200&gt;0, SUM($G$7:G200), NA())</f>
        <v>#N/A</v>
      </c>
    </row>
    <row r="201" spans="2:8">
      <c r="B201" s="5">
        <v>0.13541666666666599</v>
      </c>
      <c r="D201" t="e">
        <f>IF(C201&gt;0, SUM($C$7:C201), NA())</f>
        <v>#N/A</v>
      </c>
      <c r="E201">
        <v>1</v>
      </c>
      <c r="F201">
        <f>IF(E201&gt;0, SUM($E$7:E201), NA())</f>
        <v>33</v>
      </c>
      <c r="H201" t="e">
        <f>IF(G201&gt;0, SUM($G$7:G201), NA())</f>
        <v>#N/A</v>
      </c>
    </row>
    <row r="202" spans="2:8">
      <c r="B202" s="5">
        <v>0.13611111111111099</v>
      </c>
      <c r="D202" t="e">
        <f>IF(C202&gt;0, SUM($C$7:C202), NA())</f>
        <v>#N/A</v>
      </c>
      <c r="F202" t="e">
        <f>IF(E202&gt;0, SUM($E$7:E202), NA())</f>
        <v>#N/A</v>
      </c>
      <c r="H202" t="e">
        <f>IF(G202&gt;0, SUM($G$7:G202), NA())</f>
        <v>#N/A</v>
      </c>
    </row>
    <row r="203" spans="2:8">
      <c r="B203" s="5">
        <v>0.13680555555555499</v>
      </c>
      <c r="D203" t="e">
        <f>IF(C203&gt;0, SUM($C$7:C203), NA())</f>
        <v>#N/A</v>
      </c>
      <c r="F203" t="e">
        <f>IF(E203&gt;0, SUM($E$7:E203), NA())</f>
        <v>#N/A</v>
      </c>
      <c r="H203" t="e">
        <f>IF(G203&gt;0, SUM($G$7:G203), NA())</f>
        <v>#N/A</v>
      </c>
    </row>
    <row r="204" spans="2:8">
      <c r="B204" s="5">
        <v>0.13750000000000001</v>
      </c>
      <c r="D204" t="e">
        <f>IF(C204&gt;0, SUM($C$7:C204), NA())</f>
        <v>#N/A</v>
      </c>
      <c r="F204" t="e">
        <f>IF(E204&gt;0, SUM($E$7:E204), NA())</f>
        <v>#N/A</v>
      </c>
      <c r="H204" t="e">
        <f>IF(G204&gt;0, SUM($G$7:G204), NA())</f>
        <v>#N/A</v>
      </c>
    </row>
    <row r="205" spans="2:8">
      <c r="B205" s="5">
        <v>0.13819444444444401</v>
      </c>
      <c r="D205" t="e">
        <f>IF(C205&gt;0, SUM($C$7:C205), NA())</f>
        <v>#N/A</v>
      </c>
      <c r="E205">
        <v>2</v>
      </c>
      <c r="F205">
        <f>IF(E205&gt;0, SUM($E$7:E205), NA())</f>
        <v>35</v>
      </c>
      <c r="H205" t="e">
        <f>IF(G205&gt;0, SUM($G$7:G205), NA())</f>
        <v>#N/A</v>
      </c>
    </row>
    <row r="206" spans="2:8">
      <c r="B206" s="5">
        <v>0.13888888888888801</v>
      </c>
      <c r="D206" t="e">
        <f>IF(C206&gt;0, SUM($C$7:C206), NA())</f>
        <v>#N/A</v>
      </c>
      <c r="F206" t="e">
        <f>IF(E206&gt;0, SUM($E$7:E206), NA())</f>
        <v>#N/A</v>
      </c>
      <c r="H206" t="e">
        <f>IF(G206&gt;0, SUM($G$7:G206), NA())</f>
        <v>#N/A</v>
      </c>
    </row>
    <row r="207" spans="2:8">
      <c r="B207" s="5">
        <v>0.139583333333333</v>
      </c>
      <c r="D207" t="e">
        <f>IF(C207&gt;0, SUM($C$7:C207), NA())</f>
        <v>#N/A</v>
      </c>
      <c r="F207" t="e">
        <f>IF(E207&gt;0, SUM($E$7:E207), NA())</f>
        <v>#N/A</v>
      </c>
      <c r="H207" t="e">
        <f>IF(G207&gt;0, SUM($G$7:G207), NA())</f>
        <v>#N/A</v>
      </c>
    </row>
    <row r="208" spans="2:8">
      <c r="B208" s="5">
        <v>0.140277777777777</v>
      </c>
      <c r="D208" t="e">
        <f>IF(C208&gt;0, SUM($C$7:C208), NA())</f>
        <v>#N/A</v>
      </c>
      <c r="F208" t="e">
        <f>IF(E208&gt;0, SUM($E$7:E208), NA())</f>
        <v>#N/A</v>
      </c>
      <c r="H208" t="e">
        <f>IF(G208&gt;0, SUM($G$7:G208), NA())</f>
        <v>#N/A</v>
      </c>
    </row>
    <row r="209" spans="2:8">
      <c r="B209" s="5">
        <v>0.140972222222222</v>
      </c>
      <c r="D209" t="e">
        <f>IF(C209&gt;0, SUM($C$7:C209), NA())</f>
        <v>#N/A</v>
      </c>
      <c r="F209" t="e">
        <f>IF(E209&gt;0, SUM($E$7:E209), NA())</f>
        <v>#N/A</v>
      </c>
      <c r="H209" t="e">
        <f>IF(G209&gt;0, SUM($G$7:G209), NA())</f>
        <v>#N/A</v>
      </c>
    </row>
    <row r="210" spans="2:8">
      <c r="B210" s="5">
        <v>0.141666666666666</v>
      </c>
      <c r="D210" t="e">
        <f>IF(C210&gt;0, SUM($C$7:C210), NA())</f>
        <v>#N/A</v>
      </c>
      <c r="E210">
        <v>1</v>
      </c>
      <c r="F210">
        <f>IF(E210&gt;0, SUM($E$7:E210), NA())</f>
        <v>36</v>
      </c>
      <c r="H210" t="e">
        <f>IF(G210&gt;0, SUM($G$7:G210), NA())</f>
        <v>#N/A</v>
      </c>
    </row>
    <row r="211" spans="2:8">
      <c r="B211" s="5">
        <v>0.14236111111111099</v>
      </c>
      <c r="D211" t="e">
        <f>IF(C211&gt;0, SUM($C$7:C211), NA())</f>
        <v>#N/A</v>
      </c>
      <c r="F211" t="e">
        <f>IF(E211&gt;0, SUM($E$7:E211), NA())</f>
        <v>#N/A</v>
      </c>
      <c r="H211" t="e">
        <f>IF(G211&gt;0, SUM($G$7:G211), NA())</f>
        <v>#N/A</v>
      </c>
    </row>
    <row r="212" spans="2:8">
      <c r="B212" s="5">
        <v>0.14305555555555499</v>
      </c>
      <c r="D212" t="e">
        <f>IF(C212&gt;0, SUM($C$7:C212), NA())</f>
        <v>#N/A</v>
      </c>
      <c r="F212" t="e">
        <f>IF(E212&gt;0, SUM($E$7:E212), NA())</f>
        <v>#N/A</v>
      </c>
      <c r="H212" t="e">
        <f>IF(G212&gt;0, SUM($G$7:G212), NA())</f>
        <v>#N/A</v>
      </c>
    </row>
    <row r="213" spans="2:8">
      <c r="B213" s="5">
        <v>0.14374999999999999</v>
      </c>
      <c r="D213" t="e">
        <f>IF(C213&gt;0, SUM($C$7:C213), NA())</f>
        <v>#N/A</v>
      </c>
      <c r="F213" t="e">
        <f>IF(E213&gt;0, SUM($E$7:E213), NA())</f>
        <v>#N/A</v>
      </c>
      <c r="H213" t="e">
        <f>IF(G213&gt;0, SUM($G$7:G213), NA())</f>
        <v>#N/A</v>
      </c>
    </row>
    <row r="214" spans="2:8">
      <c r="B214" s="5">
        <v>0.14444444444444399</v>
      </c>
      <c r="D214" t="e">
        <f>IF(C214&gt;0, SUM($C$7:C214), NA())</f>
        <v>#N/A</v>
      </c>
      <c r="E214">
        <v>2</v>
      </c>
      <c r="F214">
        <f>IF(E214&gt;0, SUM($E$7:E214), NA())</f>
        <v>38</v>
      </c>
      <c r="H214" t="e">
        <f>IF(G214&gt;0, SUM($G$7:G214), NA())</f>
        <v>#N/A</v>
      </c>
    </row>
    <row r="215" spans="2:8">
      <c r="B215" s="5">
        <v>0.14513888888888801</v>
      </c>
      <c r="D215" t="e">
        <f>IF(C215&gt;0, SUM($C$7:C215), NA())</f>
        <v>#N/A</v>
      </c>
      <c r="F215" t="e">
        <f>IF(E215&gt;0, SUM($E$7:E215), NA())</f>
        <v>#N/A</v>
      </c>
      <c r="H215" t="e">
        <f>IF(G215&gt;0, SUM($G$7:G215), NA())</f>
        <v>#N/A</v>
      </c>
    </row>
    <row r="216" spans="2:8">
      <c r="B216" s="5">
        <v>0.14583333333333301</v>
      </c>
      <c r="D216" t="e">
        <f>IF(C216&gt;0, SUM($C$7:C216), NA())</f>
        <v>#N/A</v>
      </c>
      <c r="F216" t="e">
        <f>IF(E216&gt;0, SUM($E$7:E216), NA())</f>
        <v>#N/A</v>
      </c>
      <c r="H216" t="e">
        <f>IF(G216&gt;0, SUM($G$7:G216), NA())</f>
        <v>#N/A</v>
      </c>
    </row>
    <row r="217" spans="2:8">
      <c r="B217" s="5">
        <v>0.14652777777777701</v>
      </c>
      <c r="D217" t="e">
        <f>IF(C217&gt;0, SUM($C$7:C217), NA())</f>
        <v>#N/A</v>
      </c>
      <c r="F217" t="e">
        <f>IF(E217&gt;0, SUM($E$7:E217), NA())</f>
        <v>#N/A</v>
      </c>
      <c r="H217" t="e">
        <f>IF(G217&gt;0, SUM($G$7:G217), NA())</f>
        <v>#N/A</v>
      </c>
    </row>
    <row r="218" spans="2:8">
      <c r="B218" s="5">
        <v>0.147222222222222</v>
      </c>
      <c r="D218" t="e">
        <f>IF(C218&gt;0, SUM($C$7:C218), NA())</f>
        <v>#N/A</v>
      </c>
      <c r="F218" t="e">
        <f>IF(E218&gt;0, SUM($E$7:E218), NA())</f>
        <v>#N/A</v>
      </c>
      <c r="H218" t="e">
        <f>IF(G218&gt;0, SUM($G$7:G218), NA())</f>
        <v>#N/A</v>
      </c>
    </row>
    <row r="219" spans="2:8">
      <c r="B219" s="5">
        <v>0.147916666666666</v>
      </c>
      <c r="D219" t="e">
        <f>IF(C219&gt;0, SUM($C$7:C219), NA())</f>
        <v>#N/A</v>
      </c>
      <c r="E219">
        <v>1</v>
      </c>
      <c r="F219">
        <f>IF(E219&gt;0, SUM($E$7:E219), NA())</f>
        <v>39</v>
      </c>
      <c r="H219" t="e">
        <f>IF(G219&gt;0, SUM($G$7:G219), NA())</f>
        <v>#N/A</v>
      </c>
    </row>
    <row r="220" spans="2:8">
      <c r="B220" s="5">
        <v>0.148611111111111</v>
      </c>
      <c r="D220" t="e">
        <f>IF(C220&gt;0, SUM($C$7:C220), NA())</f>
        <v>#N/A</v>
      </c>
      <c r="F220" t="e">
        <f>IF(E220&gt;0, SUM($E$7:E220), NA())</f>
        <v>#N/A</v>
      </c>
      <c r="H220" t="e">
        <f>IF(G220&gt;0, SUM($G$7:G220), NA())</f>
        <v>#N/A</v>
      </c>
    </row>
    <row r="221" spans="2:8">
      <c r="B221" s="5">
        <v>0.149305555555555</v>
      </c>
      <c r="D221" t="e">
        <f>IF(C221&gt;0, SUM($C$7:C221), NA())</f>
        <v>#N/A</v>
      </c>
      <c r="F221" t="e">
        <f>IF(E221&gt;0, SUM($E$7:E221), NA())</f>
        <v>#N/A</v>
      </c>
      <c r="H221" t="e">
        <f>IF(G221&gt;0, SUM($G$7:G221), NA())</f>
        <v>#N/A</v>
      </c>
    </row>
    <row r="222" spans="2:8">
      <c r="B222" s="5">
        <v>0.15</v>
      </c>
      <c r="D222" t="e">
        <f>IF(C222&gt;0, SUM($C$7:C222), NA())</f>
        <v>#N/A</v>
      </c>
      <c r="F222" t="e">
        <f>IF(E222&gt;0, SUM($E$7:E222), NA())</f>
        <v>#N/A</v>
      </c>
      <c r="H222" t="e">
        <f>IF(G222&gt;0, SUM($G$7:G222), NA())</f>
        <v>#N/A</v>
      </c>
    </row>
    <row r="223" spans="2:8">
      <c r="B223" s="5">
        <v>0.15069444444444399</v>
      </c>
      <c r="D223" t="e">
        <f>IF(C223&gt;0, SUM($C$7:C223), NA())</f>
        <v>#N/A</v>
      </c>
      <c r="F223" t="e">
        <f>IF(E223&gt;0, SUM($E$7:E223), NA())</f>
        <v>#N/A</v>
      </c>
      <c r="H223" t="e">
        <f>IF(G223&gt;0, SUM($G$7:G223), NA())</f>
        <v>#N/A</v>
      </c>
    </row>
    <row r="224" spans="2:8">
      <c r="B224" s="5">
        <v>0.15138888888888799</v>
      </c>
      <c r="D224" t="e">
        <f>IF(C224&gt;0, SUM($C$7:C224), NA())</f>
        <v>#N/A</v>
      </c>
      <c r="F224" t="e">
        <f>IF(E224&gt;0, SUM($E$7:E224), NA())</f>
        <v>#N/A</v>
      </c>
      <c r="H224" t="e">
        <f>IF(G224&gt;0, SUM($G$7:G224), NA())</f>
        <v>#N/A</v>
      </c>
    </row>
    <row r="225" spans="2:8">
      <c r="B225" s="5">
        <v>0.15208333333333299</v>
      </c>
      <c r="D225" t="e">
        <f>IF(C225&gt;0, SUM($C$7:C225), NA())</f>
        <v>#N/A</v>
      </c>
      <c r="F225" t="e">
        <f>IF(E225&gt;0, SUM($E$7:E225), NA())</f>
        <v>#N/A</v>
      </c>
      <c r="H225" t="e">
        <f>IF(G225&gt;0, SUM($G$7:G225), NA())</f>
        <v>#N/A</v>
      </c>
    </row>
    <row r="226" spans="2:8">
      <c r="B226" s="5">
        <v>0.15277777777777701</v>
      </c>
      <c r="D226" t="e">
        <f>IF(C226&gt;0, SUM($C$7:C226), NA())</f>
        <v>#N/A</v>
      </c>
      <c r="F226" t="e">
        <f>IF(E226&gt;0, SUM($E$7:E226), NA())</f>
        <v>#N/A</v>
      </c>
      <c r="H226" t="e">
        <f>IF(G226&gt;0, SUM($G$7:G226), NA())</f>
        <v>#N/A</v>
      </c>
    </row>
    <row r="227" spans="2:8">
      <c r="B227" s="5">
        <v>0.15347222222222201</v>
      </c>
      <c r="D227" t="e">
        <f>IF(C227&gt;0, SUM($C$7:C227), NA())</f>
        <v>#N/A</v>
      </c>
      <c r="F227" t="e">
        <f>IF(E227&gt;0, SUM($E$7:E227), NA())</f>
        <v>#N/A</v>
      </c>
      <c r="H227" t="e">
        <f>IF(G227&gt;0, SUM($G$7:G227), NA())</f>
        <v>#N/A</v>
      </c>
    </row>
    <row r="228" spans="2:8">
      <c r="B228" s="5">
        <v>0.15416666666666601</v>
      </c>
      <c r="D228" t="e">
        <f>IF(C228&gt;0, SUM($C$7:C228), NA())</f>
        <v>#N/A</v>
      </c>
      <c r="E228">
        <v>1</v>
      </c>
      <c r="F228">
        <f>IF(E228&gt;0, SUM($E$7:E228), NA())</f>
        <v>40</v>
      </c>
      <c r="H228" t="e">
        <f>IF(G228&gt;0, SUM($G$7:G228), NA())</f>
        <v>#N/A</v>
      </c>
    </row>
    <row r="229" spans="2:8">
      <c r="B229" s="5">
        <v>0.15486111111111101</v>
      </c>
      <c r="D229" t="e">
        <f>IF(C229&gt;0, SUM($C$7:C229), NA())</f>
        <v>#N/A</v>
      </c>
      <c r="F229" t="e">
        <f>IF(E229&gt;0, SUM($E$7:E229), NA())</f>
        <v>#N/A</v>
      </c>
      <c r="H229" t="e">
        <f>IF(G229&gt;0, SUM($G$7:G229), NA())</f>
        <v>#N/A</v>
      </c>
    </row>
    <row r="230" spans="2:8">
      <c r="B230" s="5">
        <v>0.155555555555555</v>
      </c>
      <c r="D230" t="e">
        <f>IF(C230&gt;0, SUM($C$7:C230), NA())</f>
        <v>#N/A</v>
      </c>
      <c r="F230" t="e">
        <f>IF(E230&gt;0, SUM($E$7:E230), NA())</f>
        <v>#N/A</v>
      </c>
      <c r="H230" t="e">
        <f>IF(G230&gt;0, SUM($G$7:G230), NA())</f>
        <v>#N/A</v>
      </c>
    </row>
    <row r="231" spans="2:8">
      <c r="B231" s="5">
        <v>0.15625</v>
      </c>
      <c r="D231" t="e">
        <f>IF(C231&gt;0, SUM($C$7:C231), NA())</f>
        <v>#N/A</v>
      </c>
      <c r="F231" t="e">
        <f>IF(E231&gt;0, SUM($E$7:E231), NA())</f>
        <v>#N/A</v>
      </c>
      <c r="H231" t="e">
        <f>IF(G231&gt;0, SUM($G$7:G231), NA())</f>
        <v>#N/A</v>
      </c>
    </row>
    <row r="232" spans="2:8">
      <c r="B232" s="5">
        <v>0.156944444444444</v>
      </c>
      <c r="D232" t="e">
        <f>IF(C232&gt;0, SUM($C$7:C232), NA())</f>
        <v>#N/A</v>
      </c>
      <c r="F232" t="e">
        <f>IF(E232&gt;0, SUM($E$7:E232), NA())</f>
        <v>#N/A</v>
      </c>
      <c r="H232" t="e">
        <f>IF(G232&gt;0, SUM($G$7:G232), NA())</f>
        <v>#N/A</v>
      </c>
    </row>
    <row r="233" spans="2:8">
      <c r="B233" s="5">
        <v>0.157638888888888</v>
      </c>
      <c r="D233" t="e">
        <f>IF(C233&gt;0, SUM($C$7:C233), NA())</f>
        <v>#N/A</v>
      </c>
      <c r="F233" t="e">
        <f>IF(E233&gt;0, SUM($E$7:E233), NA())</f>
        <v>#N/A</v>
      </c>
      <c r="H233" t="e">
        <f>IF(G233&gt;0, SUM($G$7:G233), NA())</f>
        <v>#N/A</v>
      </c>
    </row>
    <row r="234" spans="2:8">
      <c r="B234" s="5">
        <v>0.15833333333333299</v>
      </c>
      <c r="D234" t="e">
        <f>IF(C234&gt;0, SUM($C$7:C234), NA())</f>
        <v>#N/A</v>
      </c>
      <c r="F234" t="e">
        <f>IF(E234&gt;0, SUM($E$7:E234), NA())</f>
        <v>#N/A</v>
      </c>
      <c r="H234" t="e">
        <f>IF(G234&gt;0, SUM($G$7:G234), NA())</f>
        <v>#N/A</v>
      </c>
    </row>
    <row r="235" spans="2:8">
      <c r="B235" s="5">
        <v>0.15902777777777699</v>
      </c>
      <c r="D235" t="e">
        <f>IF(C235&gt;0, SUM($C$7:C235), NA())</f>
        <v>#N/A</v>
      </c>
      <c r="F235" t="e">
        <f>IF(E235&gt;0, SUM($E$7:E235), NA())</f>
        <v>#N/A</v>
      </c>
      <c r="H235" t="e">
        <f>IF(G235&gt;0, SUM($G$7:G235), NA())</f>
        <v>#N/A</v>
      </c>
    </row>
    <row r="236" spans="2:8">
      <c r="B236" s="5">
        <v>0.15972222222222199</v>
      </c>
      <c r="D236" t="e">
        <f>IF(C236&gt;0, SUM($C$7:C236), NA())</f>
        <v>#N/A</v>
      </c>
      <c r="F236" t="e">
        <f>IF(E236&gt;0, SUM($E$7:E236), NA())</f>
        <v>#N/A</v>
      </c>
      <c r="H236" t="e">
        <f>IF(G236&gt;0, SUM($G$7:G236), NA())</f>
        <v>#N/A</v>
      </c>
    </row>
    <row r="237" spans="2:8">
      <c r="B237" s="5">
        <v>0.16041666666666601</v>
      </c>
      <c r="D237" t="e">
        <f>IF(C237&gt;0, SUM($C$7:C237), NA())</f>
        <v>#N/A</v>
      </c>
      <c r="F237" t="e">
        <f>IF(E237&gt;0, SUM($E$7:E237), NA())</f>
        <v>#N/A</v>
      </c>
      <c r="G237">
        <v>2</v>
      </c>
      <c r="H237">
        <f>IF(G237&gt;0, SUM($G$7:G237), NA())</f>
        <v>2</v>
      </c>
    </row>
    <row r="238" spans="2:8">
      <c r="B238" s="5">
        <v>0.16111111111111101</v>
      </c>
      <c r="D238" t="e">
        <f>IF(C238&gt;0, SUM($C$7:C238), NA())</f>
        <v>#N/A</v>
      </c>
      <c r="F238" t="e">
        <f>IF(E238&gt;0, SUM($E$7:E238), NA())</f>
        <v>#N/A</v>
      </c>
      <c r="H238" t="e">
        <f>IF(G238&gt;0, SUM($G$7:G238), NA())</f>
        <v>#N/A</v>
      </c>
    </row>
    <row r="239" spans="2:8">
      <c r="B239" s="5">
        <v>0.16180555555555501</v>
      </c>
      <c r="D239" t="e">
        <f>IF(C239&gt;0, SUM($C$7:C239), NA())</f>
        <v>#N/A</v>
      </c>
      <c r="F239" t="e">
        <f>IF(E239&gt;0, SUM($E$7:E239), NA())</f>
        <v>#N/A</v>
      </c>
      <c r="G239">
        <v>2</v>
      </c>
      <c r="H239">
        <f>IF(G239&gt;0, SUM($G$7:G239), NA())</f>
        <v>4</v>
      </c>
    </row>
    <row r="240" spans="2:8">
      <c r="B240" s="5">
        <v>0.16250000000000001</v>
      </c>
      <c r="D240" t="e">
        <f>IF(C240&gt;0, SUM($C$7:C240), NA())</f>
        <v>#N/A</v>
      </c>
      <c r="F240" t="e">
        <f>IF(E240&gt;0, SUM($E$7:E240), NA())</f>
        <v>#N/A</v>
      </c>
      <c r="H240" t="e">
        <f>IF(G240&gt;0, SUM($G$7:G240), NA())</f>
        <v>#N/A</v>
      </c>
    </row>
    <row r="241" spans="2:8">
      <c r="B241" s="5">
        <v>0.163194444444444</v>
      </c>
      <c r="D241" t="e">
        <f>IF(C241&gt;0, SUM($C$7:C241), NA())</f>
        <v>#N/A</v>
      </c>
      <c r="F241" t="e">
        <f>IF(E241&gt;0, SUM($E$7:E241), NA())</f>
        <v>#N/A</v>
      </c>
      <c r="H241" t="e">
        <f>IF(G241&gt;0, SUM($G$7:G241), NA())</f>
        <v>#N/A</v>
      </c>
    </row>
    <row r="242" spans="2:8">
      <c r="B242" s="5">
        <v>0.163888888888888</v>
      </c>
      <c r="D242" t="e">
        <f>IF(C242&gt;0, SUM($C$7:C242), NA())</f>
        <v>#N/A</v>
      </c>
      <c r="F242" t="e">
        <f>IF(E242&gt;0, SUM($E$7:E242), NA())</f>
        <v>#N/A</v>
      </c>
      <c r="G242">
        <v>2</v>
      </c>
      <c r="H242">
        <f>IF(G242&gt;0, SUM($G$7:G242), NA())</f>
        <v>6</v>
      </c>
    </row>
    <row r="243" spans="2:8">
      <c r="B243" s="5">
        <v>0.164583333333333</v>
      </c>
      <c r="D243" t="e">
        <f>IF(C243&gt;0, SUM($C$7:C243), NA())</f>
        <v>#N/A</v>
      </c>
      <c r="F243" t="e">
        <f>IF(E243&gt;0, SUM($E$7:E243), NA())</f>
        <v>#N/A</v>
      </c>
      <c r="H243" t="e">
        <f>IF(G243&gt;0, SUM($G$7:G243), NA())</f>
        <v>#N/A</v>
      </c>
    </row>
    <row r="244" spans="2:8">
      <c r="B244" s="5">
        <v>0.165277777777777</v>
      </c>
      <c r="D244" t="e">
        <f>IF(C244&gt;0, SUM($C$7:C244), NA())</f>
        <v>#N/A</v>
      </c>
      <c r="F244" t="e">
        <f>IF(E244&gt;0, SUM($E$7:E244), NA())</f>
        <v>#N/A</v>
      </c>
      <c r="G244">
        <v>1</v>
      </c>
      <c r="H244">
        <f>IF(G244&gt;0, SUM($G$7:G244), NA())</f>
        <v>7</v>
      </c>
    </row>
    <row r="245" spans="2:8">
      <c r="B245" s="5">
        <v>0.16597222222222199</v>
      </c>
      <c r="D245" t="e">
        <f>IF(C245&gt;0, SUM($C$7:C245), NA())</f>
        <v>#N/A</v>
      </c>
      <c r="F245" t="e">
        <f>IF(E245&gt;0, SUM($E$7:E245), NA())</f>
        <v>#N/A</v>
      </c>
      <c r="H245" t="e">
        <f>IF(G245&gt;0, SUM($G$7:G245), NA())</f>
        <v>#N/A</v>
      </c>
    </row>
    <row r="246" spans="2:8">
      <c r="B246" s="5">
        <v>0.16666666666666599</v>
      </c>
      <c r="D246" t="e">
        <f>IF(C246&gt;0, SUM($C$7:C246), NA())</f>
        <v>#N/A</v>
      </c>
      <c r="F246" t="e">
        <f>IF(E246&gt;0, SUM($E$7:E246), NA())</f>
        <v>#N/A</v>
      </c>
      <c r="G246">
        <v>2</v>
      </c>
      <c r="H246">
        <f>IF(G246&gt;0, SUM($G$7:G246), NA())</f>
        <v>9</v>
      </c>
    </row>
    <row r="247" spans="2:8">
      <c r="B247" s="5">
        <v>0.16736111111111099</v>
      </c>
      <c r="D247" t="e">
        <f>IF(C247&gt;0, SUM($C$7:C247), NA())</f>
        <v>#N/A</v>
      </c>
      <c r="F247" t="e">
        <f>IF(E247&gt;0, SUM($E$7:E247), NA())</f>
        <v>#N/A</v>
      </c>
      <c r="H247" t="e">
        <f>IF(G247&gt;0, SUM($G$7:G247), NA())</f>
        <v>#N/A</v>
      </c>
    </row>
    <row r="248" spans="2:8">
      <c r="B248" s="5">
        <v>0.16805555555555499</v>
      </c>
      <c r="D248" t="e">
        <f>IF(C248&gt;0, SUM($C$7:C248), NA())</f>
        <v>#N/A</v>
      </c>
      <c r="F248" t="e">
        <f>IF(E248&gt;0, SUM($E$7:E248), NA())</f>
        <v>#N/A</v>
      </c>
      <c r="H248" t="e">
        <f>IF(G248&gt;0, SUM($G$7:G248), NA())</f>
        <v>#N/A</v>
      </c>
    </row>
    <row r="249" spans="2:8">
      <c r="B249" s="5">
        <v>0.16875000000000001</v>
      </c>
      <c r="D249" t="e">
        <f>IF(C249&gt;0, SUM($C$7:C249), NA())</f>
        <v>#N/A</v>
      </c>
      <c r="F249" t="e">
        <f>IF(E249&gt;0, SUM($E$7:E249), NA())</f>
        <v>#N/A</v>
      </c>
      <c r="G249">
        <v>2</v>
      </c>
      <c r="H249">
        <f>IF(G249&gt;0, SUM($G$7:G249), NA())</f>
        <v>11</v>
      </c>
    </row>
    <row r="250" spans="2:8">
      <c r="B250" s="5">
        <v>0.16944444444444401</v>
      </c>
      <c r="D250" t="e">
        <f>IF(C250&gt;0, SUM($C$7:C250), NA())</f>
        <v>#N/A</v>
      </c>
      <c r="F250" t="e">
        <f>IF(E250&gt;0, SUM($E$7:E250), NA())</f>
        <v>#N/A</v>
      </c>
      <c r="H250" t="e">
        <f>IF(G250&gt;0, SUM($G$7:G250), NA())</f>
        <v>#N/A</v>
      </c>
    </row>
    <row r="251" spans="2:8">
      <c r="B251" s="5">
        <v>0.17013888888888801</v>
      </c>
      <c r="D251" t="e">
        <f>IF(C251&gt;0, SUM($C$7:C251), NA())</f>
        <v>#N/A</v>
      </c>
      <c r="F251" t="e">
        <f>IF(E251&gt;0, SUM($E$7:E251), NA())</f>
        <v>#N/A</v>
      </c>
      <c r="G251">
        <v>2</v>
      </c>
      <c r="H251">
        <f>IF(G251&gt;0, SUM($G$7:G251), NA())</f>
        <v>13</v>
      </c>
    </row>
    <row r="252" spans="2:8">
      <c r="B252" s="5">
        <v>0.170833333333333</v>
      </c>
      <c r="D252" t="e">
        <f>IF(C252&gt;0, SUM($C$7:C252), NA())</f>
        <v>#N/A</v>
      </c>
      <c r="F252" t="e">
        <f>IF(E252&gt;0, SUM($E$7:E252), NA())</f>
        <v>#N/A</v>
      </c>
      <c r="H252" t="e">
        <f>IF(G252&gt;0, SUM($G$7:G252), NA())</f>
        <v>#N/A</v>
      </c>
    </row>
    <row r="253" spans="2:8">
      <c r="B253" s="5">
        <v>0.171527777777777</v>
      </c>
      <c r="D253" t="e">
        <f>IF(C253&gt;0, SUM($C$7:C253), NA())</f>
        <v>#N/A</v>
      </c>
      <c r="F253" t="e">
        <f>IF(E253&gt;0, SUM($E$7:E253), NA())</f>
        <v>#N/A</v>
      </c>
      <c r="H253" t="e">
        <f>IF(G253&gt;0, SUM($G$7:G253), NA())</f>
        <v>#N/A</v>
      </c>
    </row>
    <row r="254" spans="2:8">
      <c r="B254" s="5">
        <v>0.172222222222222</v>
      </c>
      <c r="D254" t="e">
        <f>IF(C254&gt;0, SUM($C$7:C254), NA())</f>
        <v>#N/A</v>
      </c>
      <c r="F254" t="e">
        <f>IF(E254&gt;0, SUM($E$7:E254), NA())</f>
        <v>#N/A</v>
      </c>
      <c r="G254">
        <v>2</v>
      </c>
      <c r="H254">
        <f>IF(G254&gt;0, SUM($G$7:G254), NA())</f>
        <v>15</v>
      </c>
    </row>
    <row r="255" spans="2:8">
      <c r="B255" s="5">
        <v>0.172916666666666</v>
      </c>
      <c r="D255" t="e">
        <f>IF(C255&gt;0, SUM($C$7:C255), NA())</f>
        <v>#N/A</v>
      </c>
      <c r="F255" t="e">
        <f>IF(E255&gt;0, SUM($E$7:E255), NA())</f>
        <v>#N/A</v>
      </c>
      <c r="H255" t="e">
        <f>IF(G255&gt;0, SUM($G$7:G255), NA())</f>
        <v>#N/A</v>
      </c>
    </row>
    <row r="256" spans="2:8">
      <c r="B256" s="5">
        <v>0.17361111111111099</v>
      </c>
      <c r="D256" t="e">
        <f>IF(C256&gt;0, SUM($C$7:C256), NA())</f>
        <v>#N/A</v>
      </c>
      <c r="F256" t="e">
        <f>IF(E256&gt;0, SUM($E$7:E256), NA())</f>
        <v>#N/A</v>
      </c>
      <c r="H256" t="e">
        <f>IF(G256&gt;0, SUM($G$7:G256), NA())</f>
        <v>#N/A</v>
      </c>
    </row>
    <row r="257" spans="2:8">
      <c r="B257" s="5">
        <v>0.17430555555555499</v>
      </c>
      <c r="D257" t="e">
        <f>IF(C257&gt;0, SUM($C$7:C257), NA())</f>
        <v>#N/A</v>
      </c>
      <c r="F257" t="e">
        <f>IF(E257&gt;0, SUM($E$7:E257), NA())</f>
        <v>#N/A</v>
      </c>
      <c r="H257" t="e">
        <f>IF(G257&gt;0, SUM($G$7:G257), NA())</f>
        <v>#N/A</v>
      </c>
    </row>
    <row r="258" spans="2:8">
      <c r="B258" s="5">
        <v>0.17499999999999999</v>
      </c>
      <c r="D258" t="e">
        <f>IF(C258&gt;0, SUM($C$7:C258), NA())</f>
        <v>#N/A</v>
      </c>
      <c r="F258" t="e">
        <f>IF(E258&gt;0, SUM($E$7:E258), NA())</f>
        <v>#N/A</v>
      </c>
      <c r="G258">
        <v>2</v>
      </c>
      <c r="H258">
        <f>IF(G258&gt;0, SUM($G$7:G258), NA())</f>
        <v>17</v>
      </c>
    </row>
    <row r="259" spans="2:8">
      <c r="B259" s="5">
        <v>0.17569444444444399</v>
      </c>
      <c r="D259" t="e">
        <f>IF(C259&gt;0, SUM($C$7:C259), NA())</f>
        <v>#N/A</v>
      </c>
      <c r="F259" t="e">
        <f>IF(E259&gt;0, SUM($E$7:E259), NA())</f>
        <v>#N/A</v>
      </c>
      <c r="H259" t="e">
        <f>IF(G259&gt;0, SUM($G$7:G259), NA())</f>
        <v>#N/A</v>
      </c>
    </row>
    <row r="260" spans="2:8">
      <c r="B260" s="5">
        <v>0.17638888888888801</v>
      </c>
      <c r="D260" t="e">
        <f>IF(C260&gt;0, SUM($C$7:C260), NA())</f>
        <v>#N/A</v>
      </c>
      <c r="F260" t="e">
        <f>IF(E260&gt;0, SUM($E$7:E260), NA())</f>
        <v>#N/A</v>
      </c>
      <c r="H260" t="e">
        <f>IF(G260&gt;0, SUM($G$7:G260), NA())</f>
        <v>#N/A</v>
      </c>
    </row>
    <row r="261" spans="2:8">
      <c r="B261" s="5">
        <v>0.17708333333333301</v>
      </c>
      <c r="D261" t="e">
        <f>IF(C261&gt;0, SUM($C$7:C261), NA())</f>
        <v>#N/A</v>
      </c>
      <c r="F261" t="e">
        <f>IF(E261&gt;0, SUM($E$7:E261), NA())</f>
        <v>#N/A</v>
      </c>
      <c r="G261">
        <v>2</v>
      </c>
      <c r="H261">
        <f>IF(G261&gt;0, SUM($G$7:G261), NA())</f>
        <v>19</v>
      </c>
    </row>
    <row r="262" spans="2:8">
      <c r="B262" s="5">
        <v>0.17777777777777701</v>
      </c>
      <c r="D262" t="e">
        <f>IF(C262&gt;0, SUM($C$7:C262), NA())</f>
        <v>#N/A</v>
      </c>
      <c r="F262" t="e">
        <f>IF(E262&gt;0, SUM($E$7:E262), NA())</f>
        <v>#N/A</v>
      </c>
      <c r="H262" t="e">
        <f>IF(G262&gt;0, SUM($G$7:G262), NA())</f>
        <v>#N/A</v>
      </c>
    </row>
    <row r="263" spans="2:8">
      <c r="B263" s="5">
        <v>0.178472222222222</v>
      </c>
      <c r="D263" t="e">
        <f>IF(C263&gt;0, SUM($C$7:C263), NA())</f>
        <v>#N/A</v>
      </c>
      <c r="F263" t="e">
        <f>IF(E263&gt;0, SUM($E$7:E263), NA())</f>
        <v>#N/A</v>
      </c>
      <c r="G263">
        <v>1</v>
      </c>
      <c r="H263">
        <f>IF(G263&gt;0, SUM($G$7:G263), NA())</f>
        <v>20</v>
      </c>
    </row>
    <row r="264" spans="2:8">
      <c r="B264" s="5">
        <v>0.179166666666666</v>
      </c>
      <c r="D264" t="e">
        <f>IF(C264&gt;0, SUM($C$7:C264), NA())</f>
        <v>#N/A</v>
      </c>
      <c r="F264" t="e">
        <f>IF(E264&gt;0, SUM($E$7:E264), NA())</f>
        <v>#N/A</v>
      </c>
      <c r="H264" t="e">
        <f>IF(G264&gt;0, SUM($G$7:G264), NA())</f>
        <v>#N/A</v>
      </c>
    </row>
    <row r="265" spans="2:8">
      <c r="B265" s="5">
        <v>0.179861111111111</v>
      </c>
      <c r="D265" t="e">
        <f>IF(C265&gt;0, SUM($C$7:C265), NA())</f>
        <v>#N/A</v>
      </c>
      <c r="F265" t="e">
        <f>IF(E265&gt;0, SUM($E$7:E265), NA())</f>
        <v>#N/A</v>
      </c>
      <c r="G265">
        <v>1</v>
      </c>
      <c r="H265">
        <f>IF(G265&gt;0, SUM($G$7:G265), NA())</f>
        <v>21</v>
      </c>
    </row>
    <row r="266" spans="2:8">
      <c r="B266" s="5">
        <v>0.180555555555555</v>
      </c>
      <c r="D266" t="e">
        <f>IF(C266&gt;0, SUM($C$7:C266), NA())</f>
        <v>#N/A</v>
      </c>
      <c r="F266" t="e">
        <f>IF(E266&gt;0, SUM($E$7:E266), NA())</f>
        <v>#N/A</v>
      </c>
      <c r="H266" t="e">
        <f>IF(G266&gt;0, SUM($G$7:G266), NA())</f>
        <v>#N/A</v>
      </c>
    </row>
    <row r="267" spans="2:8">
      <c r="B267" s="5">
        <v>0.18124999999999999</v>
      </c>
      <c r="D267" t="e">
        <f>IF(C267&gt;0, SUM($C$7:C267), NA())</f>
        <v>#N/A</v>
      </c>
      <c r="F267" t="e">
        <f>IF(E267&gt;0, SUM($E$7:E267), NA())</f>
        <v>#N/A</v>
      </c>
      <c r="G267">
        <v>1</v>
      </c>
      <c r="H267">
        <f>IF(G267&gt;0, SUM($G$7:G267), NA())</f>
        <v>22</v>
      </c>
    </row>
    <row r="268" spans="2:8">
      <c r="B268" s="5">
        <v>0.18194444444444399</v>
      </c>
      <c r="D268" t="e">
        <f>IF(C268&gt;0, SUM($C$7:C268), NA())</f>
        <v>#N/A</v>
      </c>
      <c r="F268" t="e">
        <f>IF(E268&gt;0, SUM($E$7:E268), NA())</f>
        <v>#N/A</v>
      </c>
      <c r="H268" t="e">
        <f>IF(G268&gt;0, SUM($G$7:G268), NA())</f>
        <v>#N/A</v>
      </c>
    </row>
    <row r="269" spans="2:8">
      <c r="B269" s="5">
        <v>0.18263888888888799</v>
      </c>
      <c r="D269" t="e">
        <f>IF(C269&gt;0, SUM($C$7:C269), NA())</f>
        <v>#N/A</v>
      </c>
      <c r="F269" t="e">
        <f>IF(E269&gt;0, SUM($E$7:E269), NA())</f>
        <v>#N/A</v>
      </c>
      <c r="G269">
        <v>1</v>
      </c>
      <c r="H269">
        <f>IF(G269&gt;0, SUM($G$7:G269), NA())</f>
        <v>23</v>
      </c>
    </row>
    <row r="270" spans="2:8">
      <c r="B270" s="5">
        <v>0.18333333333333299</v>
      </c>
      <c r="D270" t="e">
        <f>IF(C270&gt;0, SUM($C$7:C270), NA())</f>
        <v>#N/A</v>
      </c>
      <c r="F270" t="e">
        <f>IF(E270&gt;0, SUM($E$7:E270), NA())</f>
        <v>#N/A</v>
      </c>
      <c r="H270" t="e">
        <f>IF(G270&gt;0, SUM($G$7:G270), NA())</f>
        <v>#N/A</v>
      </c>
    </row>
    <row r="271" spans="2:8">
      <c r="B271" s="5">
        <v>0.18402777777777701</v>
      </c>
      <c r="D271" t="e">
        <f>IF(C271&gt;0, SUM($C$7:C271), NA())</f>
        <v>#N/A</v>
      </c>
      <c r="F271" t="e">
        <f>IF(E271&gt;0, SUM($E$7:E271), NA())</f>
        <v>#N/A</v>
      </c>
      <c r="G271">
        <v>2</v>
      </c>
      <c r="H271">
        <f>IF(G271&gt;0, SUM($G$7:G271), NA())</f>
        <v>25</v>
      </c>
    </row>
    <row r="272" spans="2:8">
      <c r="B272" s="5">
        <v>0.18472222222222201</v>
      </c>
      <c r="D272" t="e">
        <f>IF(C272&gt;0, SUM($C$7:C272), NA())</f>
        <v>#N/A</v>
      </c>
      <c r="F272" t="e">
        <f>IF(E272&gt;0, SUM($E$7:E272), NA())</f>
        <v>#N/A</v>
      </c>
      <c r="H272" t="e">
        <f>IF(G272&gt;0, SUM($G$7:G272), NA())</f>
        <v>#N/A</v>
      </c>
    </row>
    <row r="273" spans="2:8">
      <c r="B273" s="5">
        <v>0.18541666666666601</v>
      </c>
      <c r="D273" t="e">
        <f>IF(C273&gt;0, SUM($C$7:C273), NA())</f>
        <v>#N/A</v>
      </c>
      <c r="F273" t="e">
        <f>IF(E273&gt;0, SUM($E$7:E273), NA())</f>
        <v>#N/A</v>
      </c>
      <c r="H273" t="e">
        <f>IF(G273&gt;0, SUM($G$7:G273), NA())</f>
        <v>#N/A</v>
      </c>
    </row>
    <row r="274" spans="2:8">
      <c r="B274" s="5">
        <v>0.18611111111111101</v>
      </c>
      <c r="D274" t="e">
        <f>IF(C274&gt;0, SUM($C$7:C274), NA())</f>
        <v>#N/A</v>
      </c>
      <c r="F274" t="e">
        <f>IF(E274&gt;0, SUM($E$7:E274), NA())</f>
        <v>#N/A</v>
      </c>
      <c r="G274">
        <v>2</v>
      </c>
      <c r="H274">
        <f>IF(G274&gt;0, SUM($G$7:G274), NA())</f>
        <v>27</v>
      </c>
    </row>
    <row r="275" spans="2:8">
      <c r="B275" s="5">
        <v>0.186805555555555</v>
      </c>
      <c r="D275" t="e">
        <f>IF(C275&gt;0, SUM($C$7:C275), NA())</f>
        <v>#N/A</v>
      </c>
      <c r="F275" t="e">
        <f>IF(E275&gt;0, SUM($E$7:E275), NA())</f>
        <v>#N/A</v>
      </c>
      <c r="H275" t="e">
        <f>IF(G275&gt;0, SUM($G$7:G275), NA())</f>
        <v>#N/A</v>
      </c>
    </row>
    <row r="276" spans="2:8">
      <c r="B276" s="5">
        <v>0.1875</v>
      </c>
      <c r="D276" t="e">
        <f>IF(C276&gt;0, SUM($C$7:C276), NA())</f>
        <v>#N/A</v>
      </c>
      <c r="F276" t="e">
        <f>IF(E276&gt;0, SUM($E$7:E276), NA())</f>
        <v>#N/A</v>
      </c>
      <c r="H276" t="e">
        <f>IF(G276&gt;0, SUM($G$7:G276), NA())</f>
        <v>#N/A</v>
      </c>
    </row>
    <row r="277" spans="2:8">
      <c r="B277" s="5">
        <v>0.188194444444444</v>
      </c>
      <c r="D277" t="e">
        <f>IF(C277&gt;0, SUM($C$7:C277), NA())</f>
        <v>#N/A</v>
      </c>
      <c r="F277" t="e">
        <f>IF(E277&gt;0, SUM($E$7:E277), NA())</f>
        <v>#N/A</v>
      </c>
      <c r="G277">
        <v>2</v>
      </c>
      <c r="H277">
        <f>IF(G277&gt;0, SUM($G$7:G277), NA())</f>
        <v>29</v>
      </c>
    </row>
    <row r="278" spans="2:8">
      <c r="B278" s="5">
        <v>0.188888888888888</v>
      </c>
      <c r="D278" t="e">
        <f>IF(C278&gt;0, SUM($C$7:C278), NA())</f>
        <v>#N/A</v>
      </c>
      <c r="F278" t="e">
        <f>IF(E278&gt;0, SUM($E$7:E278), NA())</f>
        <v>#N/A</v>
      </c>
      <c r="H278" t="e">
        <f>IF(G278&gt;0, SUM($G$7:G278), NA())</f>
        <v>#N/A</v>
      </c>
    </row>
    <row r="279" spans="2:8">
      <c r="B279" s="5">
        <v>0.18958333333333299</v>
      </c>
      <c r="D279" t="e">
        <f>IF(C279&gt;0, SUM($C$7:C279), NA())</f>
        <v>#N/A</v>
      </c>
      <c r="F279" t="e">
        <f>IF(E279&gt;0, SUM($E$7:E279), NA())</f>
        <v>#N/A</v>
      </c>
      <c r="H279" t="e">
        <f>IF(G279&gt;0, SUM($G$7:G279), NA())</f>
        <v>#N/A</v>
      </c>
    </row>
    <row r="280" spans="2:8">
      <c r="B280" s="5">
        <v>0.19027777777777699</v>
      </c>
      <c r="D280" t="e">
        <f>IF(C280&gt;0, SUM($C$7:C280), NA())</f>
        <v>#N/A</v>
      </c>
      <c r="F280" t="e">
        <f>IF(E280&gt;0, SUM($E$7:E280), NA())</f>
        <v>#N/A</v>
      </c>
      <c r="G280">
        <v>2</v>
      </c>
      <c r="H280">
        <f>IF(G280&gt;0, SUM($G$7:G280), NA())</f>
        <v>31</v>
      </c>
    </row>
    <row r="281" spans="2:8">
      <c r="B281" s="5">
        <v>0.19097222222222199</v>
      </c>
      <c r="D281" t="e">
        <f>IF(C281&gt;0, SUM($C$7:C281), NA())</f>
        <v>#N/A</v>
      </c>
      <c r="F281" t="e">
        <f>IF(E281&gt;0, SUM($E$7:E281), NA())</f>
        <v>#N/A</v>
      </c>
      <c r="H281" t="e">
        <f>IF(G281&gt;0, SUM($G$7:G281), NA())</f>
        <v>#N/A</v>
      </c>
    </row>
    <row r="282" spans="2:8">
      <c r="B282" s="5">
        <v>0.19166666666666601</v>
      </c>
      <c r="D282" t="e">
        <f>IF(C282&gt;0, SUM($C$7:C282), NA())</f>
        <v>#N/A</v>
      </c>
      <c r="F282" t="e">
        <f>IF(E282&gt;0, SUM($E$7:E282), NA())</f>
        <v>#N/A</v>
      </c>
      <c r="H282" t="e">
        <f>IF(G282&gt;0, SUM($G$7:G282), NA())</f>
        <v>#N/A</v>
      </c>
    </row>
    <row r="283" spans="2:8">
      <c r="B283" s="5">
        <v>0.19236111111111101</v>
      </c>
      <c r="D283" t="e">
        <f>IF(C283&gt;0, SUM($C$7:C283), NA())</f>
        <v>#N/A</v>
      </c>
      <c r="F283" t="e">
        <f>IF(E283&gt;0, SUM($E$7:E283), NA())</f>
        <v>#N/A</v>
      </c>
      <c r="G283">
        <v>2</v>
      </c>
      <c r="H283">
        <f>IF(G283&gt;0, SUM($G$7:G283), NA())</f>
        <v>33</v>
      </c>
    </row>
    <row r="284" spans="2:8">
      <c r="B284" s="5">
        <v>0.19305555555555501</v>
      </c>
      <c r="D284" t="e">
        <f>IF(C284&gt;0, SUM($C$7:C284), NA())</f>
        <v>#N/A</v>
      </c>
      <c r="F284" t="e">
        <f>IF(E284&gt;0, SUM($E$7:E284), NA())</f>
        <v>#N/A</v>
      </c>
      <c r="H284" t="e">
        <f>IF(G284&gt;0, SUM($G$7:G284), NA())</f>
        <v>#N/A</v>
      </c>
    </row>
    <row r="285" spans="2:8">
      <c r="B285" s="5">
        <v>0.19375000000000001</v>
      </c>
      <c r="D285" t="e">
        <f>IF(C285&gt;0, SUM($C$7:C285), NA())</f>
        <v>#N/A</v>
      </c>
      <c r="F285" t="e">
        <f>IF(E285&gt;0, SUM($E$7:E285), NA())</f>
        <v>#N/A</v>
      </c>
      <c r="H285" t="e">
        <f>IF(G285&gt;0, SUM($G$7:G285), NA())</f>
        <v>#N/A</v>
      </c>
    </row>
    <row r="286" spans="2:8">
      <c r="B286" s="5">
        <v>0.194444444444444</v>
      </c>
      <c r="D286" t="e">
        <f>IF(C286&gt;0, SUM($C$7:C286), NA())</f>
        <v>#N/A</v>
      </c>
      <c r="F286" t="e">
        <f>IF(E286&gt;0, SUM($E$7:E286), NA())</f>
        <v>#N/A</v>
      </c>
      <c r="G286">
        <v>2</v>
      </c>
      <c r="H286">
        <f>IF(G286&gt;0, SUM($G$7:G286), NA())</f>
        <v>35</v>
      </c>
    </row>
    <row r="287" spans="2:8">
      <c r="B287" s="5">
        <v>0.195138888888888</v>
      </c>
      <c r="D287" t="e">
        <f>IF(C287&gt;0, SUM($C$7:C287), NA())</f>
        <v>#N/A</v>
      </c>
      <c r="F287" t="e">
        <f>IF(E287&gt;0, SUM($E$7:E287), NA())</f>
        <v>#N/A</v>
      </c>
      <c r="H287" t="e">
        <f>IF(G287&gt;0, SUM($G$7:G287), NA())</f>
        <v>#N/A</v>
      </c>
    </row>
    <row r="288" spans="2:8">
      <c r="B288" s="5">
        <v>0.195833333333333</v>
      </c>
      <c r="D288" t="e">
        <f>IF(C288&gt;0, SUM($C$7:C288), NA())</f>
        <v>#N/A</v>
      </c>
      <c r="F288" t="e">
        <f>IF(E288&gt;0, SUM($E$7:E288), NA())</f>
        <v>#N/A</v>
      </c>
      <c r="H288" t="e">
        <f>IF(G288&gt;0, SUM($G$7:G288), NA())</f>
        <v>#N/A</v>
      </c>
    </row>
    <row r="289" spans="2:8">
      <c r="B289" s="5">
        <v>0.196527777777777</v>
      </c>
      <c r="D289" t="e">
        <f>IF(C289&gt;0, SUM($C$7:C289), NA())</f>
        <v>#N/A</v>
      </c>
      <c r="F289" t="e">
        <f>IF(E289&gt;0, SUM($E$7:E289), NA())</f>
        <v>#N/A</v>
      </c>
      <c r="G289">
        <v>1</v>
      </c>
      <c r="H289">
        <f>IF(G289&gt;0, SUM($G$7:G289), NA())</f>
        <v>36</v>
      </c>
    </row>
    <row r="290" spans="2:8">
      <c r="B290" s="5">
        <v>0.19722222222222199</v>
      </c>
      <c r="D290" t="e">
        <f>IF(C290&gt;0, SUM($C$7:C290), NA())</f>
        <v>#N/A</v>
      </c>
      <c r="F290" t="e">
        <f>IF(E290&gt;0, SUM($E$7:E290), NA())</f>
        <v>#N/A</v>
      </c>
      <c r="H290" t="e">
        <f>IF(G290&gt;0, SUM($G$7:G290), NA())</f>
        <v>#N/A</v>
      </c>
    </row>
    <row r="291" spans="2:8">
      <c r="B291" s="5">
        <v>0.19791666666666599</v>
      </c>
      <c r="D291" t="e">
        <f>IF(C291&gt;0, SUM($C$7:C291), NA())</f>
        <v>#N/A</v>
      </c>
      <c r="F291" t="e">
        <f>IF(E291&gt;0, SUM($E$7:E291), NA())</f>
        <v>#N/A</v>
      </c>
      <c r="H291" t="e">
        <f>IF(G291&gt;0, SUM($G$7:G291), NA())</f>
        <v>#N/A</v>
      </c>
    </row>
    <row r="292" spans="2:8">
      <c r="B292" s="5">
        <v>0.19861111111111099</v>
      </c>
      <c r="D292" t="e">
        <f>IF(C292&gt;0, SUM($C$7:C292), NA())</f>
        <v>#N/A</v>
      </c>
      <c r="F292" t="e">
        <f>IF(E292&gt;0, SUM($E$7:E292), NA())</f>
        <v>#N/A</v>
      </c>
      <c r="G292">
        <v>1</v>
      </c>
      <c r="H292">
        <f>IF(G292&gt;0, SUM($G$7:G292), NA())</f>
        <v>37</v>
      </c>
    </row>
    <row r="293" spans="2:8">
      <c r="B293" s="5">
        <v>0.19930555555555499</v>
      </c>
      <c r="D293" t="e">
        <f>IF(C293&gt;0, SUM($C$7:C293), NA())</f>
        <v>#N/A</v>
      </c>
      <c r="F293" t="e">
        <f>IF(E293&gt;0, SUM($E$7:E293), NA())</f>
        <v>#N/A</v>
      </c>
      <c r="H293" t="e">
        <f>IF(G293&gt;0, SUM($G$7:G293), NA())</f>
        <v>#N/A</v>
      </c>
    </row>
    <row r="294" spans="2:8">
      <c r="B294" s="5">
        <v>0.2</v>
      </c>
      <c r="D294" t="e">
        <f>IF(C294&gt;0, SUM($C$7:C294), NA())</f>
        <v>#N/A</v>
      </c>
      <c r="F294" t="e">
        <f>IF(E294&gt;0, SUM($E$7:E294), NA())</f>
        <v>#N/A</v>
      </c>
      <c r="G294">
        <v>2</v>
      </c>
      <c r="H294">
        <f>IF(G294&gt;0, SUM($G$7:G294), NA())</f>
        <v>39</v>
      </c>
    </row>
    <row r="295" spans="2:8">
      <c r="B295" s="5">
        <v>0.20069444444444401</v>
      </c>
      <c r="D295" t="e">
        <f>IF(C295&gt;0, SUM($C$7:C295), NA())</f>
        <v>#N/A</v>
      </c>
      <c r="F295" t="e">
        <f>IF(E295&gt;0, SUM($E$7:E295), NA())</f>
        <v>#N/A</v>
      </c>
      <c r="H295" t="e">
        <f>IF(G295&gt;0, SUM($G$7:G295), NA())</f>
        <v>#N/A</v>
      </c>
    </row>
    <row r="296" spans="2:8">
      <c r="B296" s="5">
        <v>0.20138888888888801</v>
      </c>
      <c r="D296" t="e">
        <f>IF(C296&gt;0, SUM($C$7:C296), NA())</f>
        <v>#N/A</v>
      </c>
      <c r="F296" t="e">
        <f>IF(E296&gt;0, SUM($E$7:E296), NA())</f>
        <v>#N/A</v>
      </c>
      <c r="H296" t="e">
        <f>IF(G296&gt;0, SUM($G$7:G296), NA())</f>
        <v>#N/A</v>
      </c>
    </row>
    <row r="297" spans="2:8">
      <c r="B297" s="5">
        <v>0.202083333333333</v>
      </c>
      <c r="D297" t="e">
        <f>IF(C297&gt;0, SUM($C$7:C297), NA())</f>
        <v>#N/A</v>
      </c>
      <c r="F297" t="e">
        <f>IF(E297&gt;0, SUM($E$7:E297), NA())</f>
        <v>#N/A</v>
      </c>
      <c r="G297">
        <v>1</v>
      </c>
      <c r="H297">
        <f>IF(G297&gt;0, SUM($G$7:G297), NA())</f>
        <v>40</v>
      </c>
    </row>
    <row r="298" spans="2:8">
      <c r="B298" s="5">
        <v>0.202777777777777</v>
      </c>
      <c r="D298" t="e">
        <f>IF(C298&gt;0, SUM($C$7:C298), NA())</f>
        <v>#N/A</v>
      </c>
      <c r="F298" t="e">
        <f>IF(E298&gt;0, SUM($E$7:E298), NA())</f>
        <v>#N/A</v>
      </c>
      <c r="H298" t="e">
        <f>IF(G298&gt;0, SUM($G$7:G298), NA())</f>
        <v>#N/A</v>
      </c>
    </row>
    <row r="299" spans="2:8">
      <c r="B299" s="5">
        <v>0.203472222222222</v>
      </c>
      <c r="D299" t="e">
        <f>IF(C299&gt;0, SUM($C$7:C299), NA())</f>
        <v>#N/A</v>
      </c>
      <c r="F299" t="e">
        <f>IF(E299&gt;0, SUM($E$7:E299), NA())</f>
        <v>#N/A</v>
      </c>
      <c r="G299">
        <v>1</v>
      </c>
      <c r="H299">
        <f>IF(G299&gt;0, SUM($G$7:G299), NA())</f>
        <v>41</v>
      </c>
    </row>
    <row r="300" spans="2:8">
      <c r="B300" s="5">
        <v>0.204166666666666</v>
      </c>
      <c r="D300" t="e">
        <f>IF(C300&gt;0, SUM($C$7:C300), NA())</f>
        <v>#N/A</v>
      </c>
      <c r="F300" t="e">
        <f>IF(E300&gt;0, SUM($E$7:E300), NA())</f>
        <v>#N/A</v>
      </c>
      <c r="H300" t="e">
        <f>IF(G300&gt;0, SUM($G$7:G300), NA())</f>
        <v>#N/A</v>
      </c>
    </row>
    <row r="301" spans="2:8">
      <c r="B301" s="5">
        <v>0.20486111111111099</v>
      </c>
      <c r="D301" t="e">
        <f>IF(C301&gt;0, SUM($C$7:C301), NA())</f>
        <v>#N/A</v>
      </c>
      <c r="F301" t="e">
        <f>IF(E301&gt;0, SUM($E$7:E301), NA())</f>
        <v>#N/A</v>
      </c>
      <c r="H301" t="e">
        <f>IF(G301&gt;0, SUM($G$7:G301), NA())</f>
        <v>#N/A</v>
      </c>
    </row>
    <row r="302" spans="2:8">
      <c r="B302" s="5">
        <v>0.20555555555555499</v>
      </c>
      <c r="D302" t="e">
        <f>IF(C302&gt;0, SUM($C$7:C302), NA())</f>
        <v>#N/A</v>
      </c>
      <c r="F302" t="e">
        <f>IF(E302&gt;0, SUM($E$7:E302), NA())</f>
        <v>#N/A</v>
      </c>
      <c r="G302">
        <v>1</v>
      </c>
      <c r="H302">
        <f>IF(G302&gt;0, SUM($G$7:G302), NA())</f>
        <v>42</v>
      </c>
    </row>
    <row r="303" spans="2:8">
      <c r="B303" s="5">
        <v>0.20624999999999999</v>
      </c>
      <c r="D303" t="e">
        <f>IF(C303&gt;0, SUM($C$7:C303), NA())</f>
        <v>#N/A</v>
      </c>
      <c r="F303" t="e">
        <f>IF(E303&gt;0, SUM($E$7:E303), NA())</f>
        <v>#N/A</v>
      </c>
      <c r="H303" t="e">
        <f>IF(G303&gt;0, SUM($G$7:G303), NA())</f>
        <v>#N/A</v>
      </c>
    </row>
    <row r="304" spans="2:8">
      <c r="B304" s="5">
        <v>0.20694444444444399</v>
      </c>
      <c r="D304" t="e">
        <f>IF(C304&gt;0, SUM($C$7:C304), NA())</f>
        <v>#N/A</v>
      </c>
      <c r="F304" t="e">
        <f>IF(E304&gt;0, SUM($E$7:E304), NA())</f>
        <v>#N/A</v>
      </c>
      <c r="G304">
        <v>2</v>
      </c>
      <c r="H304">
        <f>IF(G304&gt;0, SUM($G$7:G304), NA())</f>
        <v>44</v>
      </c>
    </row>
    <row r="305" spans="2:8">
      <c r="B305" s="5">
        <v>0.20763888888888801</v>
      </c>
      <c r="D305" t="e">
        <f>IF(C305&gt;0, SUM($C$7:C305), NA())</f>
        <v>#N/A</v>
      </c>
      <c r="F305" t="e">
        <f>IF(E305&gt;0, SUM($E$7:E305), NA())</f>
        <v>#N/A</v>
      </c>
      <c r="H305" t="e">
        <f>IF(G305&gt;0, SUM($G$7:G305), NA())</f>
        <v>#N/A</v>
      </c>
    </row>
    <row r="306" spans="2:8">
      <c r="B306" s="5">
        <v>0.20833333333333301</v>
      </c>
      <c r="D306" t="e">
        <f>IF(C306&gt;0, SUM($C$7:C306), NA())</f>
        <v>#N/A</v>
      </c>
      <c r="F306" t="e">
        <f>IF(E306&gt;0, SUM($E$7:E306), NA())</f>
        <v>#N/A</v>
      </c>
      <c r="H306" t="e">
        <f>IF(G306&gt;0, SUM($G$7:G306), NA())</f>
        <v>#N/A</v>
      </c>
    </row>
    <row r="307" spans="2:8">
      <c r="B307" s="5"/>
    </row>
    <row r="308" spans="2:8">
      <c r="B308" s="5"/>
    </row>
    <row r="309" spans="2:8">
      <c r="B309" s="5" t="s">
        <v>7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H309"/>
  <sheetViews>
    <sheetView workbookViewId="0">
      <selection activeCell="G288" sqref="G288"/>
    </sheetView>
  </sheetViews>
  <sheetFormatPr baseColWidth="10" defaultRowHeight="13"/>
  <sheetData>
    <row r="1" spans="2:8">
      <c r="C1" t="s">
        <v>8</v>
      </c>
      <c r="D1">
        <f>(SUM(C6:C306)+SUM(E6:E306)+SUM(G6:G306))/300</f>
        <v>0.44666666666666666</v>
      </c>
      <c r="E1">
        <v>0</v>
      </c>
      <c r="F1" s="3">
        <v>0.20833333333333334</v>
      </c>
      <c r="G1" t="s">
        <v>9</v>
      </c>
    </row>
    <row r="2" spans="2:8">
      <c r="E2">
        <v>0</v>
      </c>
      <c r="F2" s="6">
        <f>D1*300</f>
        <v>134</v>
      </c>
    </row>
    <row r="3" spans="2:8" ht="14" thickBot="1">
      <c r="D3" s="1" t="s">
        <v>10</v>
      </c>
    </row>
    <row r="4" spans="2:8" ht="14" thickBot="1">
      <c r="C4" t="s">
        <v>5</v>
      </c>
      <c r="D4" s="7" t="s">
        <v>15</v>
      </c>
    </row>
    <row r="5" spans="2:8">
      <c r="B5" t="s">
        <v>0</v>
      </c>
      <c r="C5" t="s">
        <v>11</v>
      </c>
      <c r="D5" t="str">
        <f>CONCATENATE(D4," - Medium Density Patch")</f>
        <v>Forager #2 - Medium Density Patch</v>
      </c>
      <c r="E5" t="s">
        <v>12</v>
      </c>
      <c r="F5" t="str">
        <f>CONCATENATE(D4, " - Low Density Patch")</f>
        <v>Forager #2 - Low Density Patch</v>
      </c>
      <c r="G5" t="s">
        <v>13</v>
      </c>
      <c r="H5" t="str">
        <f>CONCATENATE(D4, " - High Density Patch")</f>
        <v>Forager #2 - High Density Patch</v>
      </c>
    </row>
    <row r="6" spans="2:8">
      <c r="B6" s="3">
        <v>0</v>
      </c>
      <c r="D6">
        <v>0</v>
      </c>
      <c r="F6">
        <v>0</v>
      </c>
      <c r="H6">
        <v>0</v>
      </c>
    </row>
    <row r="7" spans="2:8">
      <c r="B7" s="5">
        <v>6.9444444444444447E-4</v>
      </c>
      <c r="D7" t="e">
        <f>IF(C7&gt;0, SUM($C$7:C7), NA())</f>
        <v>#N/A</v>
      </c>
      <c r="F7" t="e">
        <f>IF(E7&gt;0, SUM($E$7:E7), NA())</f>
        <v>#N/A</v>
      </c>
      <c r="H7" t="e">
        <f>IF(G7&gt;0, SUM($G$7:G7), NA())</f>
        <v>#N/A</v>
      </c>
    </row>
    <row r="8" spans="2:8">
      <c r="B8" s="5">
        <v>1.3888888888888889E-3</v>
      </c>
      <c r="C8">
        <v>2</v>
      </c>
      <c r="D8">
        <f>IF(C8&gt;0, SUM($C$7:C8), NA())</f>
        <v>2</v>
      </c>
      <c r="F8" t="e">
        <f>IF(E8&gt;0, SUM($E$7:E8), NA())</f>
        <v>#N/A</v>
      </c>
      <c r="H8" t="e">
        <f>IF(G8&gt;0, SUM($G$7:G8), NA())</f>
        <v>#N/A</v>
      </c>
    </row>
    <row r="9" spans="2:8">
      <c r="B9" s="5">
        <v>2.0833333333333298E-3</v>
      </c>
      <c r="D9" t="e">
        <f>IF(C9&gt;0, SUM($C$7:C9), NA())</f>
        <v>#N/A</v>
      </c>
      <c r="F9" t="e">
        <f>IF(E9&gt;0, SUM($E$7:E9), NA())</f>
        <v>#N/A</v>
      </c>
      <c r="H9" t="e">
        <f>IF(G9&gt;0, SUM($G$7:G9), NA())</f>
        <v>#N/A</v>
      </c>
    </row>
    <row r="10" spans="2:8">
      <c r="B10" s="5">
        <v>2.7777777777777701E-3</v>
      </c>
      <c r="D10" t="e">
        <f>IF(C10&gt;0, SUM($C$7:C10), NA())</f>
        <v>#N/A</v>
      </c>
      <c r="F10" t="e">
        <f>IF(E10&gt;0, SUM($E$7:E10), NA())</f>
        <v>#N/A</v>
      </c>
      <c r="H10" t="e">
        <f>IF(G10&gt;0, SUM($G$7:G10), NA())</f>
        <v>#N/A</v>
      </c>
    </row>
    <row r="11" spans="2:8">
      <c r="B11" s="5">
        <v>3.4722222222222199E-3</v>
      </c>
      <c r="D11" t="e">
        <f>IF(C11&gt;0, SUM($C$7:C11), NA())</f>
        <v>#N/A</v>
      </c>
      <c r="F11" t="e">
        <f>IF(E11&gt;0, SUM($E$7:E11), NA())</f>
        <v>#N/A</v>
      </c>
      <c r="H11" t="e">
        <f>IF(G11&gt;0, SUM($G$7:G11), NA())</f>
        <v>#N/A</v>
      </c>
    </row>
    <row r="12" spans="2:8">
      <c r="B12" s="5">
        <v>4.1666666666666597E-3</v>
      </c>
      <c r="D12" t="e">
        <f>IF(C12&gt;0, SUM($C$7:C12), NA())</f>
        <v>#N/A</v>
      </c>
      <c r="F12" t="e">
        <f>IF(E12&gt;0, SUM($E$7:E12), NA())</f>
        <v>#N/A</v>
      </c>
      <c r="H12" t="e">
        <f>IF(G12&gt;0, SUM($G$7:G12), NA())</f>
        <v>#N/A</v>
      </c>
    </row>
    <row r="13" spans="2:8">
      <c r="B13" s="5">
        <v>4.8611111111111103E-3</v>
      </c>
      <c r="C13">
        <v>2</v>
      </c>
      <c r="D13">
        <f>IF(C13&gt;0, SUM($C$7:C13), NA())</f>
        <v>4</v>
      </c>
      <c r="F13" t="e">
        <f>IF(E13&gt;0, SUM($E$7:E13), NA())</f>
        <v>#N/A</v>
      </c>
      <c r="H13" t="e">
        <f>IF(G13&gt;0, SUM($G$7:G13), NA())</f>
        <v>#N/A</v>
      </c>
    </row>
    <row r="14" spans="2:8">
      <c r="B14" s="5">
        <v>5.5555555555555497E-3</v>
      </c>
      <c r="D14" t="e">
        <f>IF(C14&gt;0, SUM($C$7:C14), NA())</f>
        <v>#N/A</v>
      </c>
      <c r="F14" t="e">
        <f>IF(E14&gt;0, SUM($E$7:E14), NA())</f>
        <v>#N/A</v>
      </c>
      <c r="H14" t="e">
        <f>IF(G14&gt;0, SUM($G$7:G14), NA())</f>
        <v>#N/A</v>
      </c>
    </row>
    <row r="15" spans="2:8">
      <c r="B15" s="5">
        <v>6.2500000000000003E-3</v>
      </c>
      <c r="D15" t="e">
        <f>IF(C15&gt;0, SUM($C$7:C15), NA())</f>
        <v>#N/A</v>
      </c>
      <c r="F15" t="e">
        <f>IF(E15&gt;0, SUM($E$7:E15), NA())</f>
        <v>#N/A</v>
      </c>
      <c r="H15" t="e">
        <f>IF(G15&gt;0, SUM($G$7:G15), NA())</f>
        <v>#N/A</v>
      </c>
    </row>
    <row r="16" spans="2:8">
      <c r="B16" s="5">
        <v>6.9444444444444397E-3</v>
      </c>
      <c r="C16">
        <v>1</v>
      </c>
      <c r="D16">
        <f>IF(C16&gt;0, SUM($C$7:C16), NA())</f>
        <v>5</v>
      </c>
      <c r="F16" t="e">
        <f>IF(E16&gt;0, SUM($E$7:E16), NA())</f>
        <v>#N/A</v>
      </c>
      <c r="H16" t="e">
        <f>IF(G16&gt;0, SUM($G$7:G16), NA())</f>
        <v>#N/A</v>
      </c>
    </row>
    <row r="17" spans="2:8">
      <c r="B17" s="5">
        <v>7.63888888888888E-3</v>
      </c>
      <c r="D17" t="e">
        <f>IF(C17&gt;0, SUM($C$7:C17), NA())</f>
        <v>#N/A</v>
      </c>
      <c r="F17" t="e">
        <f>IF(E17&gt;0, SUM($E$7:E17), NA())</f>
        <v>#N/A</v>
      </c>
      <c r="H17" t="e">
        <f>IF(G17&gt;0, SUM($G$7:G17), NA())</f>
        <v>#N/A</v>
      </c>
    </row>
    <row r="18" spans="2:8">
      <c r="B18" s="5">
        <v>8.3333333333333297E-3</v>
      </c>
      <c r="D18" t="e">
        <f>IF(C18&gt;0, SUM($C$7:C18), NA())</f>
        <v>#N/A</v>
      </c>
      <c r="F18" t="e">
        <f>IF(E18&gt;0, SUM($E$7:E18), NA())</f>
        <v>#N/A</v>
      </c>
      <c r="H18" t="e">
        <f>IF(G18&gt;0, SUM($G$7:G18), NA())</f>
        <v>#N/A</v>
      </c>
    </row>
    <row r="19" spans="2:8">
      <c r="B19" s="5">
        <v>9.02777777777777E-3</v>
      </c>
      <c r="D19" t="e">
        <f>IF(C19&gt;0, SUM($C$7:C19), NA())</f>
        <v>#N/A</v>
      </c>
      <c r="F19" t="e">
        <f>IF(E19&gt;0, SUM($E$7:E19), NA())</f>
        <v>#N/A</v>
      </c>
      <c r="H19" t="e">
        <f>IF(G19&gt;0, SUM($G$7:G19), NA())</f>
        <v>#N/A</v>
      </c>
    </row>
    <row r="20" spans="2:8">
      <c r="B20" s="5">
        <v>9.7222222222222206E-3</v>
      </c>
      <c r="D20" t="e">
        <f>IF(C20&gt;0, SUM($C$7:C20), NA())</f>
        <v>#N/A</v>
      </c>
      <c r="F20" t="e">
        <f>IF(E20&gt;0, SUM($E$7:E20), NA())</f>
        <v>#N/A</v>
      </c>
      <c r="H20" t="e">
        <f>IF(G20&gt;0, SUM($G$7:G20), NA())</f>
        <v>#N/A</v>
      </c>
    </row>
    <row r="21" spans="2:8">
      <c r="B21" s="5">
        <v>1.0416666666666701E-2</v>
      </c>
      <c r="D21" t="e">
        <f>IF(C21&gt;0, SUM($C$7:C21), NA())</f>
        <v>#N/A</v>
      </c>
      <c r="F21" t="e">
        <f>IF(E21&gt;0, SUM($E$7:E21), NA())</f>
        <v>#N/A</v>
      </c>
      <c r="H21" t="e">
        <f>IF(G21&gt;0, SUM($G$7:G21), NA())</f>
        <v>#N/A</v>
      </c>
    </row>
    <row r="22" spans="2:8">
      <c r="B22" s="5">
        <v>1.1111111111111099E-2</v>
      </c>
      <c r="C22">
        <v>1</v>
      </c>
      <c r="D22">
        <f>IF(C22&gt;0, SUM($C$7:C22), NA())</f>
        <v>6</v>
      </c>
      <c r="F22" t="e">
        <f>IF(E22&gt;0, SUM($E$7:E22), NA())</f>
        <v>#N/A</v>
      </c>
      <c r="H22" t="e">
        <f>IF(G22&gt;0, SUM($G$7:G22), NA())</f>
        <v>#N/A</v>
      </c>
    </row>
    <row r="23" spans="2:8">
      <c r="B23" s="5">
        <v>1.18055555555555E-2</v>
      </c>
      <c r="D23" t="e">
        <f>IF(C23&gt;0, SUM($C$7:C23), NA())</f>
        <v>#N/A</v>
      </c>
      <c r="F23" t="e">
        <f>IF(E23&gt;0, SUM($E$7:E23), NA())</f>
        <v>#N/A</v>
      </c>
      <c r="H23" t="e">
        <f>IF(G23&gt;0, SUM($G$7:G23), NA())</f>
        <v>#N/A</v>
      </c>
    </row>
    <row r="24" spans="2:8">
      <c r="B24" s="5">
        <v>1.2500000000000001E-2</v>
      </c>
      <c r="C24">
        <v>2</v>
      </c>
      <c r="D24">
        <f>IF(C24&gt;0, SUM($C$7:C24), NA())</f>
        <v>8</v>
      </c>
      <c r="F24" t="e">
        <f>IF(E24&gt;0, SUM($E$7:E24), NA())</f>
        <v>#N/A</v>
      </c>
      <c r="H24" t="e">
        <f>IF(G24&gt;0, SUM($G$7:G24), NA())</f>
        <v>#N/A</v>
      </c>
    </row>
    <row r="25" spans="2:8">
      <c r="B25" s="5">
        <v>1.3194444444444399E-2</v>
      </c>
      <c r="D25" t="e">
        <f>IF(C25&gt;0, SUM($C$7:C25), NA())</f>
        <v>#N/A</v>
      </c>
      <c r="F25" t="e">
        <f>IF(E25&gt;0, SUM($E$7:E25), NA())</f>
        <v>#N/A</v>
      </c>
      <c r="H25" t="e">
        <f>IF(G25&gt;0, SUM($G$7:G25), NA())</f>
        <v>#N/A</v>
      </c>
    </row>
    <row r="26" spans="2:8">
      <c r="B26" s="5">
        <v>1.38888888888888E-2</v>
      </c>
      <c r="C26">
        <v>2</v>
      </c>
      <c r="D26">
        <f>IF(C26&gt;0, SUM($C$7:C26), NA())</f>
        <v>10</v>
      </c>
      <c r="F26" t="e">
        <f>IF(E26&gt;0, SUM($E$7:E26), NA())</f>
        <v>#N/A</v>
      </c>
      <c r="H26" t="e">
        <f>IF(G26&gt;0, SUM($G$7:G26), NA())</f>
        <v>#N/A</v>
      </c>
    </row>
    <row r="27" spans="2:8">
      <c r="B27" s="5">
        <v>1.4583333333333301E-2</v>
      </c>
      <c r="D27" t="e">
        <f>IF(C27&gt;0, SUM($C$7:C27), NA())</f>
        <v>#N/A</v>
      </c>
      <c r="F27" t="e">
        <f>IF(E27&gt;0, SUM($E$7:E27), NA())</f>
        <v>#N/A</v>
      </c>
      <c r="H27" t="e">
        <f>IF(G27&gt;0, SUM($G$7:G27), NA())</f>
        <v>#N/A</v>
      </c>
    </row>
    <row r="28" spans="2:8">
      <c r="B28" s="5">
        <v>1.5277777777777699E-2</v>
      </c>
      <c r="D28" t="e">
        <f>IF(C28&gt;0, SUM($C$7:C28), NA())</f>
        <v>#N/A</v>
      </c>
      <c r="F28" t="e">
        <f>IF(E28&gt;0, SUM($E$7:E28), NA())</f>
        <v>#N/A</v>
      </c>
      <c r="H28" t="e">
        <f>IF(G28&gt;0, SUM($G$7:G28), NA())</f>
        <v>#N/A</v>
      </c>
    </row>
    <row r="29" spans="2:8">
      <c r="B29" s="5">
        <v>1.59722222222222E-2</v>
      </c>
      <c r="D29" t="e">
        <f>IF(C29&gt;0, SUM($C$7:C29), NA())</f>
        <v>#N/A</v>
      </c>
      <c r="F29" t="e">
        <f>IF(E29&gt;0, SUM($E$7:E29), NA())</f>
        <v>#N/A</v>
      </c>
      <c r="H29" t="e">
        <f>IF(G29&gt;0, SUM($G$7:G29), NA())</f>
        <v>#N/A</v>
      </c>
    </row>
    <row r="30" spans="2:8">
      <c r="B30" s="5">
        <v>1.6666666666666601E-2</v>
      </c>
      <c r="D30" t="e">
        <f>IF(C30&gt;0, SUM($C$7:C30), NA())</f>
        <v>#N/A</v>
      </c>
      <c r="F30" t="e">
        <f>IF(E30&gt;0, SUM($E$7:E30), NA())</f>
        <v>#N/A</v>
      </c>
      <c r="H30" t="e">
        <f>IF(G30&gt;0, SUM($G$7:G30), NA())</f>
        <v>#N/A</v>
      </c>
    </row>
    <row r="31" spans="2:8">
      <c r="B31" s="5">
        <v>1.7361111111111101E-2</v>
      </c>
      <c r="D31" t="e">
        <f>IF(C31&gt;0, SUM($C$7:C31), NA())</f>
        <v>#N/A</v>
      </c>
      <c r="F31" t="e">
        <f>IF(E31&gt;0, SUM($E$7:E31), NA())</f>
        <v>#N/A</v>
      </c>
      <c r="H31" t="e">
        <f>IF(G31&gt;0, SUM($G$7:G31), NA())</f>
        <v>#N/A</v>
      </c>
    </row>
    <row r="32" spans="2:8">
      <c r="B32" s="5">
        <v>1.8055555555555498E-2</v>
      </c>
      <c r="C32">
        <v>1</v>
      </c>
      <c r="D32">
        <f>IF(C32&gt;0, SUM($C$7:C32), NA())</f>
        <v>11</v>
      </c>
      <c r="F32" t="e">
        <f>IF(E32&gt;0, SUM($E$7:E32), NA())</f>
        <v>#N/A</v>
      </c>
      <c r="H32" t="e">
        <f>IF(G32&gt;0, SUM($G$7:G32), NA())</f>
        <v>#N/A</v>
      </c>
    </row>
    <row r="33" spans="2:8">
      <c r="B33" s="5">
        <v>1.8749999999999999E-2</v>
      </c>
      <c r="D33" t="e">
        <f>IF(C33&gt;0, SUM($C$7:C33), NA())</f>
        <v>#N/A</v>
      </c>
      <c r="F33" t="e">
        <f>IF(E33&gt;0, SUM($E$7:E33), NA())</f>
        <v>#N/A</v>
      </c>
      <c r="H33" t="e">
        <f>IF(G33&gt;0, SUM($G$7:G33), NA())</f>
        <v>#N/A</v>
      </c>
    </row>
    <row r="34" spans="2:8">
      <c r="B34" s="5">
        <v>1.94444444444444E-2</v>
      </c>
      <c r="C34">
        <v>3</v>
      </c>
      <c r="D34">
        <f>IF(C34&gt;0, SUM($C$7:C34), NA())</f>
        <v>14</v>
      </c>
      <c r="F34" t="e">
        <f>IF(E34&gt;0, SUM($E$7:E34), NA())</f>
        <v>#N/A</v>
      </c>
      <c r="H34" t="e">
        <f>IF(G34&gt;0, SUM($G$7:G34), NA())</f>
        <v>#N/A</v>
      </c>
    </row>
    <row r="35" spans="2:8">
      <c r="B35" s="5">
        <v>2.01388888888888E-2</v>
      </c>
      <c r="D35" t="e">
        <f>IF(C35&gt;0, SUM($C$7:C35), NA())</f>
        <v>#N/A</v>
      </c>
      <c r="F35" t="e">
        <f>IF(E35&gt;0, SUM($E$7:E35), NA())</f>
        <v>#N/A</v>
      </c>
      <c r="H35" t="e">
        <f>IF(G35&gt;0, SUM($G$7:G35), NA())</f>
        <v>#N/A</v>
      </c>
    </row>
    <row r="36" spans="2:8">
      <c r="B36" s="5">
        <v>2.0833333333333301E-2</v>
      </c>
      <c r="D36" t="e">
        <f>IF(C36&gt;0, SUM($C$7:C36), NA())</f>
        <v>#N/A</v>
      </c>
      <c r="F36" t="e">
        <f>IF(E36&gt;0, SUM($E$7:E36), NA())</f>
        <v>#N/A</v>
      </c>
      <c r="H36" t="e">
        <f>IF(G36&gt;0, SUM($G$7:G36), NA())</f>
        <v>#N/A</v>
      </c>
    </row>
    <row r="37" spans="2:8">
      <c r="B37" s="5">
        <v>2.1527777777777701E-2</v>
      </c>
      <c r="C37">
        <v>2</v>
      </c>
      <c r="D37">
        <f>IF(C37&gt;0, SUM($C$7:C37), NA())</f>
        <v>16</v>
      </c>
      <c r="F37" t="e">
        <f>IF(E37&gt;0, SUM($E$7:E37), NA())</f>
        <v>#N/A</v>
      </c>
      <c r="H37" t="e">
        <f>IF(G37&gt;0, SUM($G$7:G37), NA())</f>
        <v>#N/A</v>
      </c>
    </row>
    <row r="38" spans="2:8">
      <c r="B38" s="5">
        <v>2.2222222222222199E-2</v>
      </c>
      <c r="D38" t="e">
        <f>IF(C38&gt;0, SUM($C$7:C38), NA())</f>
        <v>#N/A</v>
      </c>
      <c r="F38" t="e">
        <f>IF(E38&gt;0, SUM($E$7:E38), NA())</f>
        <v>#N/A</v>
      </c>
      <c r="H38" t="e">
        <f>IF(G38&gt;0, SUM($G$7:G38), NA())</f>
        <v>#N/A</v>
      </c>
    </row>
    <row r="39" spans="2:8">
      <c r="B39" s="5">
        <v>2.2916666666666599E-2</v>
      </c>
      <c r="C39">
        <v>1</v>
      </c>
      <c r="D39">
        <f>IF(C39&gt;0, SUM($C$7:C39), NA())</f>
        <v>17</v>
      </c>
      <c r="F39" t="e">
        <f>IF(E39&gt;0, SUM($E$7:E39), NA())</f>
        <v>#N/A</v>
      </c>
      <c r="H39" t="e">
        <f>IF(G39&gt;0, SUM($G$7:G39), NA())</f>
        <v>#N/A</v>
      </c>
    </row>
    <row r="40" spans="2:8">
      <c r="B40" s="5">
        <v>2.36111111111111E-2</v>
      </c>
      <c r="D40" t="e">
        <f>IF(C40&gt;0, SUM($C$7:C40), NA())</f>
        <v>#N/A</v>
      </c>
      <c r="F40" t="e">
        <f>IF(E40&gt;0, SUM($E$7:E40), NA())</f>
        <v>#N/A</v>
      </c>
      <c r="H40" t="e">
        <f>IF(G40&gt;0, SUM($G$7:G40), NA())</f>
        <v>#N/A</v>
      </c>
    </row>
    <row r="41" spans="2:8">
      <c r="B41" s="5">
        <v>2.43055555555555E-2</v>
      </c>
      <c r="D41" t="e">
        <f>IF(C41&gt;0, SUM($C$7:C41), NA())</f>
        <v>#N/A</v>
      </c>
      <c r="F41" t="e">
        <f>IF(E41&gt;0, SUM($E$7:E41), NA())</f>
        <v>#N/A</v>
      </c>
      <c r="H41" t="e">
        <f>IF(G41&gt;0, SUM($G$7:G41), NA())</f>
        <v>#N/A</v>
      </c>
    </row>
    <row r="42" spans="2:8">
      <c r="B42" s="5">
        <v>2.5000000000000001E-2</v>
      </c>
      <c r="C42">
        <v>2</v>
      </c>
      <c r="D42">
        <f>IF(C42&gt;0, SUM($C$7:C42), NA())</f>
        <v>19</v>
      </c>
      <c r="F42" t="e">
        <f>IF(E42&gt;0, SUM($E$7:E42), NA())</f>
        <v>#N/A</v>
      </c>
      <c r="H42" t="e">
        <f>IF(G42&gt;0, SUM($G$7:G42), NA())</f>
        <v>#N/A</v>
      </c>
    </row>
    <row r="43" spans="2:8">
      <c r="B43" s="5">
        <v>2.5694444444444402E-2</v>
      </c>
      <c r="D43" t="e">
        <f>IF(C43&gt;0, SUM($C$7:C43), NA())</f>
        <v>#N/A</v>
      </c>
      <c r="F43" t="e">
        <f>IF(E43&gt;0, SUM($E$7:E43), NA())</f>
        <v>#N/A</v>
      </c>
      <c r="H43" t="e">
        <f>IF(G43&gt;0, SUM($G$7:G43), NA())</f>
        <v>#N/A</v>
      </c>
    </row>
    <row r="44" spans="2:8">
      <c r="B44" s="5">
        <v>2.6388888888888799E-2</v>
      </c>
      <c r="D44" t="e">
        <f>IF(C44&gt;0, SUM($C$7:C44), NA())</f>
        <v>#N/A</v>
      </c>
      <c r="F44" t="e">
        <f>IF(E44&gt;0, SUM($E$7:E44), NA())</f>
        <v>#N/A</v>
      </c>
      <c r="H44" t="e">
        <f>IF(G44&gt;0, SUM($G$7:G44), NA())</f>
        <v>#N/A</v>
      </c>
    </row>
    <row r="45" spans="2:8">
      <c r="B45" s="5">
        <v>2.70833333333333E-2</v>
      </c>
      <c r="C45">
        <v>2</v>
      </c>
      <c r="D45">
        <f>IF(C45&gt;0, SUM($C$7:C45), NA())</f>
        <v>21</v>
      </c>
      <c r="F45" t="e">
        <f>IF(E45&gt;0, SUM($E$7:E45), NA())</f>
        <v>#N/A</v>
      </c>
      <c r="H45" t="e">
        <f>IF(G45&gt;0, SUM($G$7:G45), NA())</f>
        <v>#N/A</v>
      </c>
    </row>
    <row r="46" spans="2:8">
      <c r="B46" s="5">
        <v>2.77777777777777E-2</v>
      </c>
      <c r="D46" t="e">
        <f>IF(C46&gt;0, SUM($C$7:C46), NA())</f>
        <v>#N/A</v>
      </c>
      <c r="F46" t="e">
        <f>IF(E46&gt;0, SUM($E$7:E46), NA())</f>
        <v>#N/A</v>
      </c>
      <c r="H46" t="e">
        <f>IF(G46&gt;0, SUM($G$7:G46), NA())</f>
        <v>#N/A</v>
      </c>
    </row>
    <row r="47" spans="2:8">
      <c r="B47" s="5">
        <v>2.8472222222222201E-2</v>
      </c>
      <c r="D47" t="e">
        <f>IF(C47&gt;0, SUM($C$7:C47), NA())</f>
        <v>#N/A</v>
      </c>
      <c r="F47" t="e">
        <f>IF(E47&gt;0, SUM($E$7:E47), NA())</f>
        <v>#N/A</v>
      </c>
      <c r="H47" t="e">
        <f>IF(G47&gt;0, SUM($G$7:G47), NA())</f>
        <v>#N/A</v>
      </c>
    </row>
    <row r="48" spans="2:8">
      <c r="B48" s="5">
        <v>2.9166666666666601E-2</v>
      </c>
      <c r="D48" t="e">
        <f>IF(C48&gt;0, SUM($C$7:C48), NA())</f>
        <v>#N/A</v>
      </c>
      <c r="F48" t="e">
        <f>IF(E48&gt;0, SUM($E$7:E48), NA())</f>
        <v>#N/A</v>
      </c>
      <c r="H48" t="e">
        <f>IF(G48&gt;0, SUM($G$7:G48), NA())</f>
        <v>#N/A</v>
      </c>
    </row>
    <row r="49" spans="2:8">
      <c r="B49" s="5">
        <v>2.9861111111111099E-2</v>
      </c>
      <c r="D49" t="e">
        <f>IF(C49&gt;0, SUM($C$7:C49), NA())</f>
        <v>#N/A</v>
      </c>
      <c r="F49" t="e">
        <f>IF(E49&gt;0, SUM($E$7:E49), NA())</f>
        <v>#N/A</v>
      </c>
      <c r="H49" t="e">
        <f>IF(G49&gt;0, SUM($G$7:G49), NA())</f>
        <v>#N/A</v>
      </c>
    </row>
    <row r="50" spans="2:8">
      <c r="B50" s="5">
        <v>3.0555555555555499E-2</v>
      </c>
      <c r="D50" t="e">
        <f>IF(C50&gt;0, SUM($C$7:C50), NA())</f>
        <v>#N/A</v>
      </c>
      <c r="F50" t="e">
        <f>IF(E50&gt;0, SUM($E$7:E50), NA())</f>
        <v>#N/A</v>
      </c>
      <c r="H50" t="e">
        <f>IF(G50&gt;0, SUM($G$7:G50), NA())</f>
        <v>#N/A</v>
      </c>
    </row>
    <row r="51" spans="2:8">
      <c r="B51" s="5">
        <v>3.125E-2</v>
      </c>
      <c r="D51" t="e">
        <f>IF(C51&gt;0, SUM($C$7:C51), NA())</f>
        <v>#N/A</v>
      </c>
      <c r="F51" t="e">
        <f>IF(E51&gt;0, SUM($E$7:E51), NA())</f>
        <v>#N/A</v>
      </c>
      <c r="H51" t="e">
        <f>IF(G51&gt;0, SUM($G$7:G51), NA())</f>
        <v>#N/A</v>
      </c>
    </row>
    <row r="52" spans="2:8">
      <c r="B52" s="5">
        <v>3.19444444444444E-2</v>
      </c>
      <c r="D52" t="e">
        <f>IF(C52&gt;0, SUM($C$7:C52), NA())</f>
        <v>#N/A</v>
      </c>
      <c r="F52" t="e">
        <f>IF(E52&gt;0, SUM($E$7:E52), NA())</f>
        <v>#N/A</v>
      </c>
      <c r="H52" t="e">
        <f>IF(G52&gt;0, SUM($G$7:G52), NA())</f>
        <v>#N/A</v>
      </c>
    </row>
    <row r="53" spans="2:8">
      <c r="B53" s="5">
        <v>3.2638888888888801E-2</v>
      </c>
      <c r="D53" t="e">
        <f>IF(C53&gt;0, SUM($C$7:C53), NA())</f>
        <v>#N/A</v>
      </c>
      <c r="F53" t="e">
        <f>IF(E53&gt;0, SUM($E$7:E53), NA())</f>
        <v>#N/A</v>
      </c>
      <c r="H53" t="e">
        <f>IF(G53&gt;0, SUM($G$7:G53), NA())</f>
        <v>#N/A</v>
      </c>
    </row>
    <row r="54" spans="2:8">
      <c r="B54" s="5">
        <v>3.3333333333333298E-2</v>
      </c>
      <c r="D54" t="e">
        <f>IF(C54&gt;0, SUM($C$7:C54), NA())</f>
        <v>#N/A</v>
      </c>
      <c r="F54" t="e">
        <f>IF(E54&gt;0, SUM($E$7:E54), NA())</f>
        <v>#N/A</v>
      </c>
      <c r="H54" t="e">
        <f>IF(G54&gt;0, SUM($G$7:G54), NA())</f>
        <v>#N/A</v>
      </c>
    </row>
    <row r="55" spans="2:8">
      <c r="B55" s="5">
        <v>3.4027777777777699E-2</v>
      </c>
      <c r="D55" t="e">
        <f>IF(C55&gt;0, SUM($C$7:C55), NA())</f>
        <v>#N/A</v>
      </c>
      <c r="F55" t="e">
        <f>IF(E55&gt;0, SUM($E$7:E55), NA())</f>
        <v>#N/A</v>
      </c>
      <c r="H55" t="e">
        <f>IF(G55&gt;0, SUM($G$7:G55), NA())</f>
        <v>#N/A</v>
      </c>
    </row>
    <row r="56" spans="2:8">
      <c r="B56" s="5">
        <v>3.4722222222222203E-2</v>
      </c>
      <c r="D56" t="e">
        <f>IF(C56&gt;0, SUM($C$7:C56), NA())</f>
        <v>#N/A</v>
      </c>
      <c r="F56" t="e">
        <f>IF(E56&gt;0, SUM($E$7:E56), NA())</f>
        <v>#N/A</v>
      </c>
      <c r="H56" t="e">
        <f>IF(G56&gt;0, SUM($G$7:G56), NA())</f>
        <v>#N/A</v>
      </c>
    </row>
    <row r="57" spans="2:8">
      <c r="B57" s="5">
        <v>3.5416666666666603E-2</v>
      </c>
      <c r="D57" t="e">
        <f>IF(C57&gt;0, SUM($C$7:C57), NA())</f>
        <v>#N/A</v>
      </c>
      <c r="F57" t="e">
        <f>IF(E57&gt;0, SUM($E$7:E57), NA())</f>
        <v>#N/A</v>
      </c>
      <c r="H57" t="e">
        <f>IF(G57&gt;0, SUM($G$7:G57), NA())</f>
        <v>#N/A</v>
      </c>
    </row>
    <row r="58" spans="2:8">
      <c r="B58" s="5">
        <v>3.6111111111111101E-2</v>
      </c>
      <c r="D58" t="e">
        <f>IF(C58&gt;0, SUM($C$7:C58), NA())</f>
        <v>#N/A</v>
      </c>
      <c r="F58" t="e">
        <f>IF(E58&gt;0, SUM($E$7:E58), NA())</f>
        <v>#N/A</v>
      </c>
      <c r="H58" t="e">
        <f>IF(G58&gt;0, SUM($G$7:G58), NA())</f>
        <v>#N/A</v>
      </c>
    </row>
    <row r="59" spans="2:8">
      <c r="B59" s="5">
        <v>3.6805555555555501E-2</v>
      </c>
      <c r="D59" t="e">
        <f>IF(C59&gt;0, SUM($C$7:C59), NA())</f>
        <v>#N/A</v>
      </c>
      <c r="F59" t="e">
        <f>IF(E59&gt;0, SUM($E$7:E59), NA())</f>
        <v>#N/A</v>
      </c>
      <c r="H59" t="e">
        <f>IF(G59&gt;0, SUM($G$7:G59), NA())</f>
        <v>#N/A</v>
      </c>
    </row>
    <row r="60" spans="2:8">
      <c r="B60" s="5">
        <v>3.7499999999999999E-2</v>
      </c>
      <c r="D60" t="e">
        <f>IF(C60&gt;0, SUM($C$7:C60), NA())</f>
        <v>#N/A</v>
      </c>
      <c r="F60" t="e">
        <f>IF(E60&gt;0, SUM($E$7:E60), NA())</f>
        <v>#N/A</v>
      </c>
      <c r="H60" t="e">
        <f>IF(G60&gt;0, SUM($G$7:G60), NA())</f>
        <v>#N/A</v>
      </c>
    </row>
    <row r="61" spans="2:8">
      <c r="B61" s="5">
        <v>3.8194444444444399E-2</v>
      </c>
      <c r="D61" t="e">
        <f>IF(C61&gt;0, SUM($C$7:C61), NA())</f>
        <v>#N/A</v>
      </c>
      <c r="F61" t="e">
        <f>IF(E61&gt;0, SUM($E$7:E61), NA())</f>
        <v>#N/A</v>
      </c>
      <c r="H61" t="e">
        <f>IF(G61&gt;0, SUM($G$7:G61), NA())</f>
        <v>#N/A</v>
      </c>
    </row>
    <row r="62" spans="2:8">
      <c r="B62" s="5">
        <v>3.8888888888888799E-2</v>
      </c>
      <c r="D62" t="e">
        <f>IF(C62&gt;0, SUM($C$7:C62), NA())</f>
        <v>#N/A</v>
      </c>
      <c r="F62" t="e">
        <f>IF(E62&gt;0, SUM($E$7:E62), NA())</f>
        <v>#N/A</v>
      </c>
      <c r="H62" t="e">
        <f>IF(G62&gt;0, SUM($G$7:G62), NA())</f>
        <v>#N/A</v>
      </c>
    </row>
    <row r="63" spans="2:8">
      <c r="B63" s="5">
        <v>3.9583333333333297E-2</v>
      </c>
      <c r="C63">
        <v>10</v>
      </c>
      <c r="D63">
        <f>IF(C63&gt;0, SUM($C$7:C63), NA())</f>
        <v>31</v>
      </c>
      <c r="F63" t="e">
        <f>IF(E63&gt;0, SUM($E$7:E63), NA())</f>
        <v>#N/A</v>
      </c>
      <c r="H63" t="e">
        <f>IF(G63&gt;0, SUM($G$7:G63), NA())</f>
        <v>#N/A</v>
      </c>
    </row>
    <row r="64" spans="2:8">
      <c r="B64" s="5">
        <v>4.0277777777777697E-2</v>
      </c>
      <c r="D64" t="e">
        <f>IF(C64&gt;0, SUM($C$7:C64), NA())</f>
        <v>#N/A</v>
      </c>
      <c r="F64" t="e">
        <f>IF(E64&gt;0, SUM($E$7:E64), NA())</f>
        <v>#N/A</v>
      </c>
      <c r="H64" t="e">
        <f>IF(G64&gt;0, SUM($G$7:G64), NA())</f>
        <v>#N/A</v>
      </c>
    </row>
    <row r="65" spans="2:8">
      <c r="B65" s="5">
        <v>4.0972222222222202E-2</v>
      </c>
      <c r="D65" t="e">
        <f>IF(C65&gt;0, SUM($C$7:C65), NA())</f>
        <v>#N/A</v>
      </c>
      <c r="F65" t="e">
        <f>IF(E65&gt;0, SUM($E$7:E65), NA())</f>
        <v>#N/A</v>
      </c>
      <c r="H65" t="e">
        <f>IF(G65&gt;0, SUM($G$7:G65), NA())</f>
        <v>#N/A</v>
      </c>
    </row>
    <row r="66" spans="2:8">
      <c r="B66" s="5">
        <v>4.1666666666666602E-2</v>
      </c>
      <c r="D66" t="e">
        <f>IF(C66&gt;0, SUM($C$7:C66), NA())</f>
        <v>#N/A</v>
      </c>
      <c r="F66" t="e">
        <f>IF(E66&gt;0, SUM($E$7:E66), NA())</f>
        <v>#N/A</v>
      </c>
      <c r="H66" t="e">
        <f>IF(G66&gt;0, SUM($G$7:G66), NA())</f>
        <v>#N/A</v>
      </c>
    </row>
    <row r="67" spans="2:8">
      <c r="B67" s="5">
        <v>4.2361111111111099E-2</v>
      </c>
      <c r="D67" t="e">
        <f>IF(C67&gt;0, SUM($C$7:C67), NA())</f>
        <v>#N/A</v>
      </c>
      <c r="F67" t="e">
        <f>IF(E67&gt;0, SUM($E$7:E67), NA())</f>
        <v>#N/A</v>
      </c>
      <c r="H67" t="e">
        <f>IF(G67&gt;0, SUM($G$7:G67), NA())</f>
        <v>#N/A</v>
      </c>
    </row>
    <row r="68" spans="2:8">
      <c r="B68" s="5">
        <v>4.30555555555555E-2</v>
      </c>
      <c r="D68" t="e">
        <f>IF(C68&gt;0, SUM($C$7:C68), NA())</f>
        <v>#N/A</v>
      </c>
      <c r="F68" t="e">
        <f>IF(E68&gt;0, SUM($E$7:E68), NA())</f>
        <v>#N/A</v>
      </c>
      <c r="H68" t="e">
        <f>IF(G68&gt;0, SUM($G$7:G68), NA())</f>
        <v>#N/A</v>
      </c>
    </row>
    <row r="69" spans="2:8">
      <c r="B69" s="5">
        <v>4.3749999999999997E-2</v>
      </c>
      <c r="D69" t="e">
        <f>IF(C69&gt;0, SUM($C$7:C69), NA())</f>
        <v>#N/A</v>
      </c>
      <c r="F69" t="e">
        <f>IF(E69&gt;0, SUM($E$7:E69), NA())</f>
        <v>#N/A</v>
      </c>
      <c r="H69" t="e">
        <f>IF(G69&gt;0, SUM($G$7:G69), NA())</f>
        <v>#N/A</v>
      </c>
    </row>
    <row r="70" spans="2:8">
      <c r="B70" s="5">
        <v>4.4444444444444398E-2</v>
      </c>
      <c r="D70" t="e">
        <f>IF(C70&gt;0, SUM($C$7:C70), NA())</f>
        <v>#N/A</v>
      </c>
      <c r="F70" t="e">
        <f>IF(E70&gt;0, SUM($E$7:E70), NA())</f>
        <v>#N/A</v>
      </c>
      <c r="H70" t="e">
        <f>IF(G70&gt;0, SUM($G$7:G70), NA())</f>
        <v>#N/A</v>
      </c>
    </row>
    <row r="71" spans="2:8">
      <c r="B71" s="5">
        <v>4.5138888888888798E-2</v>
      </c>
      <c r="D71" t="e">
        <f>IF(C71&gt;0, SUM($C$7:C71), NA())</f>
        <v>#N/A</v>
      </c>
      <c r="F71" t="e">
        <f>IF(E71&gt;0, SUM($E$7:E71), NA())</f>
        <v>#N/A</v>
      </c>
      <c r="H71" t="e">
        <f>IF(G71&gt;0, SUM($G$7:G71), NA())</f>
        <v>#N/A</v>
      </c>
    </row>
    <row r="72" spans="2:8">
      <c r="B72" s="5">
        <v>4.5833333333333302E-2</v>
      </c>
      <c r="D72" t="e">
        <f>IF(C72&gt;0, SUM($C$7:C72), NA())</f>
        <v>#N/A</v>
      </c>
      <c r="F72" t="e">
        <f>IF(E72&gt;0, SUM($E$7:E72), NA())</f>
        <v>#N/A</v>
      </c>
      <c r="H72" t="e">
        <f>IF(G72&gt;0, SUM($G$7:G72), NA())</f>
        <v>#N/A</v>
      </c>
    </row>
    <row r="73" spans="2:8">
      <c r="B73" s="5">
        <v>4.6527777777777703E-2</v>
      </c>
      <c r="D73" t="e">
        <f>IF(C73&gt;0, SUM($C$7:C73), NA())</f>
        <v>#N/A</v>
      </c>
      <c r="F73" t="e">
        <f>IF(E73&gt;0, SUM($E$7:E73), NA())</f>
        <v>#N/A</v>
      </c>
      <c r="H73" t="e">
        <f>IF(G73&gt;0, SUM($G$7:G73), NA())</f>
        <v>#N/A</v>
      </c>
    </row>
    <row r="74" spans="2:8">
      <c r="B74" s="5">
        <v>4.72222222222222E-2</v>
      </c>
      <c r="C74">
        <v>4</v>
      </c>
      <c r="D74">
        <f>IF(C74&gt;0, SUM($C$7:C74), NA())</f>
        <v>35</v>
      </c>
      <c r="F74" t="e">
        <f>IF(E74&gt;0, SUM($E$7:E74), NA())</f>
        <v>#N/A</v>
      </c>
      <c r="H74" t="e">
        <f>IF(G74&gt;0, SUM($G$7:G74), NA())</f>
        <v>#N/A</v>
      </c>
    </row>
    <row r="75" spans="2:8">
      <c r="B75" s="5">
        <v>4.7916666666666601E-2</v>
      </c>
      <c r="D75" t="e">
        <f>IF(C75&gt;0, SUM($C$7:C75), NA())</f>
        <v>#N/A</v>
      </c>
      <c r="F75" t="e">
        <f>IF(E75&gt;0, SUM($E$7:E75), NA())</f>
        <v>#N/A</v>
      </c>
      <c r="H75" t="e">
        <f>IF(G75&gt;0, SUM($G$7:G75), NA())</f>
        <v>#N/A</v>
      </c>
    </row>
    <row r="76" spans="2:8">
      <c r="B76" s="5">
        <v>4.8611111111111098E-2</v>
      </c>
      <c r="D76" t="e">
        <f>IF(C76&gt;0, SUM($C$7:C76), NA())</f>
        <v>#N/A</v>
      </c>
      <c r="F76" t="e">
        <f>IF(E76&gt;0, SUM($E$7:E76), NA())</f>
        <v>#N/A</v>
      </c>
      <c r="H76" t="e">
        <f>IF(G76&gt;0, SUM($G$7:G76), NA())</f>
        <v>#N/A</v>
      </c>
    </row>
    <row r="77" spans="2:8">
      <c r="B77" s="5">
        <v>4.9305555555555498E-2</v>
      </c>
      <c r="D77" t="e">
        <f>IF(C77&gt;0, SUM($C$7:C77), NA())</f>
        <v>#N/A</v>
      </c>
      <c r="F77" t="e">
        <f>IF(E77&gt;0, SUM($E$7:E77), NA())</f>
        <v>#N/A</v>
      </c>
      <c r="H77" t="e">
        <f>IF(G77&gt;0, SUM($G$7:G77), NA())</f>
        <v>#N/A</v>
      </c>
    </row>
    <row r="78" spans="2:8">
      <c r="B78" s="5">
        <v>0.05</v>
      </c>
      <c r="D78" t="e">
        <f>IF(C78&gt;0, SUM($C$7:C78), NA())</f>
        <v>#N/A</v>
      </c>
      <c r="F78" t="e">
        <f>IF(E78&gt;0, SUM($E$7:E78), NA())</f>
        <v>#N/A</v>
      </c>
      <c r="H78" t="e">
        <f>IF(G78&gt;0, SUM($G$7:G78), NA())</f>
        <v>#N/A</v>
      </c>
    </row>
    <row r="79" spans="2:8">
      <c r="B79" s="5">
        <v>5.0694444444444403E-2</v>
      </c>
      <c r="C79">
        <v>2</v>
      </c>
      <c r="D79">
        <f>IF(C79&gt;0, SUM($C$7:C79), NA())</f>
        <v>37</v>
      </c>
      <c r="F79" t="e">
        <f>IF(E79&gt;0, SUM($E$7:E79), NA())</f>
        <v>#N/A</v>
      </c>
      <c r="H79" t="e">
        <f>IF(G79&gt;0, SUM($G$7:G79), NA())</f>
        <v>#N/A</v>
      </c>
    </row>
    <row r="80" spans="2:8">
      <c r="B80" s="5">
        <v>5.1388888888888803E-2</v>
      </c>
      <c r="D80" t="e">
        <f>IF(C80&gt;0, SUM($C$7:C80), NA())</f>
        <v>#N/A</v>
      </c>
      <c r="F80" t="e">
        <f>IF(E80&gt;0, SUM($E$7:E80), NA())</f>
        <v>#N/A</v>
      </c>
      <c r="H80" t="e">
        <f>IF(G80&gt;0, SUM($G$7:G80), NA())</f>
        <v>#N/A</v>
      </c>
    </row>
    <row r="81" spans="2:8">
      <c r="B81" s="5">
        <v>5.2083333333333301E-2</v>
      </c>
      <c r="D81" t="e">
        <f>IF(C81&gt;0, SUM($C$7:C81), NA())</f>
        <v>#N/A</v>
      </c>
      <c r="F81" t="e">
        <f>IF(E81&gt;0, SUM($E$7:E81), NA())</f>
        <v>#N/A</v>
      </c>
      <c r="H81" t="e">
        <f>IF(G81&gt;0, SUM($G$7:G81), NA())</f>
        <v>#N/A</v>
      </c>
    </row>
    <row r="82" spans="2:8">
      <c r="B82" s="5">
        <v>5.2777777777777701E-2</v>
      </c>
      <c r="C82">
        <v>1</v>
      </c>
      <c r="D82">
        <f>IF(C82&gt;0, SUM($C$7:C82), NA())</f>
        <v>38</v>
      </c>
      <c r="F82" t="e">
        <f>IF(E82&gt;0, SUM($E$7:E82), NA())</f>
        <v>#N/A</v>
      </c>
      <c r="H82" t="e">
        <f>IF(G82&gt;0, SUM($G$7:G82), NA())</f>
        <v>#N/A</v>
      </c>
    </row>
    <row r="83" spans="2:8">
      <c r="B83" s="5">
        <v>5.3472222222222199E-2</v>
      </c>
      <c r="D83" t="e">
        <f>IF(C83&gt;0, SUM($C$7:C83), NA())</f>
        <v>#N/A</v>
      </c>
      <c r="F83" t="e">
        <f>IF(E83&gt;0, SUM($E$7:E83), NA())</f>
        <v>#N/A</v>
      </c>
      <c r="H83" t="e">
        <f>IF(G83&gt;0, SUM($G$7:G83), NA())</f>
        <v>#N/A</v>
      </c>
    </row>
    <row r="84" spans="2:8">
      <c r="B84" s="5">
        <v>5.4166666666666599E-2</v>
      </c>
      <c r="C84">
        <v>1</v>
      </c>
      <c r="D84">
        <f>IF(C84&gt;0, SUM($C$7:C84), NA())</f>
        <v>39</v>
      </c>
      <c r="F84" t="e">
        <f>IF(E84&gt;0, SUM($E$7:E84), NA())</f>
        <v>#N/A</v>
      </c>
      <c r="H84" t="e">
        <f>IF(G84&gt;0, SUM($G$7:G84), NA())</f>
        <v>#N/A</v>
      </c>
    </row>
    <row r="85" spans="2:8">
      <c r="B85" s="5">
        <v>5.4861111111111097E-2</v>
      </c>
      <c r="D85" t="e">
        <f>IF(C85&gt;0, SUM($C$7:C85), NA())</f>
        <v>#N/A</v>
      </c>
      <c r="F85" t="e">
        <f>IF(E85&gt;0, SUM($E$7:E85), NA())</f>
        <v>#N/A</v>
      </c>
      <c r="H85" t="e">
        <f>IF(G85&gt;0, SUM($G$7:G85), NA())</f>
        <v>#N/A</v>
      </c>
    </row>
    <row r="86" spans="2:8">
      <c r="B86" s="5">
        <v>5.5555555555555497E-2</v>
      </c>
      <c r="D86" t="e">
        <f>IF(C86&gt;0, SUM($C$7:C86), NA())</f>
        <v>#N/A</v>
      </c>
      <c r="F86" t="e">
        <f>IF(E86&gt;0, SUM($E$7:E86), NA())</f>
        <v>#N/A</v>
      </c>
      <c r="H86" t="e">
        <f>IF(G86&gt;0, SUM($G$7:G86), NA())</f>
        <v>#N/A</v>
      </c>
    </row>
    <row r="87" spans="2:8">
      <c r="B87" s="5">
        <v>5.6250000000000001E-2</v>
      </c>
      <c r="C87">
        <v>1</v>
      </c>
      <c r="D87">
        <f>IF(C87&gt;0, SUM($C$7:C87), NA())</f>
        <v>40</v>
      </c>
      <c r="F87" t="e">
        <f>IF(E87&gt;0, SUM($E$7:E87), NA())</f>
        <v>#N/A</v>
      </c>
      <c r="H87" t="e">
        <f>IF(G87&gt;0, SUM($G$7:G87), NA())</f>
        <v>#N/A</v>
      </c>
    </row>
    <row r="88" spans="2:8">
      <c r="B88" s="5">
        <v>5.6944444444444402E-2</v>
      </c>
      <c r="D88" t="e">
        <f>IF(C88&gt;0, SUM($C$7:C88), NA())</f>
        <v>#N/A</v>
      </c>
      <c r="F88" t="e">
        <f>IF(E88&gt;0, SUM($E$7:E88), NA())</f>
        <v>#N/A</v>
      </c>
      <c r="H88" t="e">
        <f>IF(G88&gt;0, SUM($G$7:G88), NA())</f>
        <v>#N/A</v>
      </c>
    </row>
    <row r="89" spans="2:8">
      <c r="B89" s="5">
        <v>5.7638888888888802E-2</v>
      </c>
      <c r="C89">
        <v>1</v>
      </c>
      <c r="D89">
        <f>IF(C89&gt;0, SUM($C$7:C89), NA())</f>
        <v>41</v>
      </c>
      <c r="F89" t="e">
        <f>IF(E89&gt;0, SUM($E$7:E89), NA())</f>
        <v>#N/A</v>
      </c>
      <c r="H89" t="e">
        <f>IF(G89&gt;0, SUM($G$7:G89), NA())</f>
        <v>#N/A</v>
      </c>
    </row>
    <row r="90" spans="2:8">
      <c r="B90" s="5">
        <v>5.83333333333333E-2</v>
      </c>
      <c r="C90">
        <v>1</v>
      </c>
      <c r="D90">
        <f>IF(C90&gt;0, SUM($C$7:C90), NA())</f>
        <v>42</v>
      </c>
      <c r="F90" t="e">
        <f>IF(E90&gt;0, SUM($E$7:E90), NA())</f>
        <v>#N/A</v>
      </c>
      <c r="H90" t="e">
        <f>IF(G90&gt;0, SUM($G$7:G90), NA())</f>
        <v>#N/A</v>
      </c>
    </row>
    <row r="91" spans="2:8">
      <c r="B91" s="5">
        <v>5.90277777777777E-2</v>
      </c>
      <c r="C91">
        <v>2</v>
      </c>
      <c r="D91">
        <f>IF(C91&gt;0, SUM($C$7:C91), NA())</f>
        <v>44</v>
      </c>
      <c r="F91" t="e">
        <f>IF(E91&gt;0, SUM($E$7:E91), NA())</f>
        <v>#N/A</v>
      </c>
      <c r="H91" t="e">
        <f>IF(G91&gt;0, SUM($G$7:G91), NA())</f>
        <v>#N/A</v>
      </c>
    </row>
    <row r="92" spans="2:8">
      <c r="B92" s="5">
        <v>5.9722222222222197E-2</v>
      </c>
      <c r="D92" t="e">
        <f>IF(C92&gt;0, SUM($C$7:C92), NA())</f>
        <v>#N/A</v>
      </c>
      <c r="F92" t="e">
        <f>IF(E92&gt;0, SUM($E$7:E92), NA())</f>
        <v>#N/A</v>
      </c>
      <c r="H92" t="e">
        <f>IF(G92&gt;0, SUM($G$7:G92), NA())</f>
        <v>#N/A</v>
      </c>
    </row>
    <row r="93" spans="2:8">
      <c r="B93" s="5">
        <v>6.0416666666666598E-2</v>
      </c>
      <c r="D93" t="e">
        <f>IF(C93&gt;0, SUM($C$7:C93), NA())</f>
        <v>#N/A</v>
      </c>
      <c r="F93" t="e">
        <f>IF(E93&gt;0, SUM($E$7:E93), NA())</f>
        <v>#N/A</v>
      </c>
      <c r="H93" t="e">
        <f>IF(G93&gt;0, SUM($G$7:G93), NA())</f>
        <v>#N/A</v>
      </c>
    </row>
    <row r="94" spans="2:8">
      <c r="B94" s="5">
        <v>6.1111111111111102E-2</v>
      </c>
      <c r="D94" t="e">
        <f>IF(C94&gt;0, SUM($C$7:C94), NA())</f>
        <v>#N/A</v>
      </c>
      <c r="F94" t="e">
        <f>IF(E94&gt;0, SUM($E$7:E94), NA())</f>
        <v>#N/A</v>
      </c>
      <c r="H94" t="e">
        <f>IF(G94&gt;0, SUM($G$7:G94), NA())</f>
        <v>#N/A</v>
      </c>
    </row>
    <row r="95" spans="2:8">
      <c r="B95" s="5">
        <v>6.1805555555555503E-2</v>
      </c>
      <c r="C95">
        <v>1</v>
      </c>
      <c r="D95">
        <f>IF(C95&gt;0, SUM($C$7:C95), NA())</f>
        <v>45</v>
      </c>
      <c r="F95" t="e">
        <f>IF(E95&gt;0, SUM($E$7:E95), NA())</f>
        <v>#N/A</v>
      </c>
      <c r="H95" t="e">
        <f>IF(G95&gt;0, SUM($G$7:G95), NA())</f>
        <v>#N/A</v>
      </c>
    </row>
    <row r="96" spans="2:8">
      <c r="B96" s="5">
        <v>6.25E-2</v>
      </c>
      <c r="D96" t="e">
        <f>IF(C96&gt;0, SUM($C$7:C96), NA())</f>
        <v>#N/A</v>
      </c>
      <c r="F96" t="e">
        <f>IF(E96&gt;0, SUM($E$7:E96), NA())</f>
        <v>#N/A</v>
      </c>
      <c r="H96" t="e">
        <f>IF(G96&gt;0, SUM($G$7:G96), NA())</f>
        <v>#N/A</v>
      </c>
    </row>
    <row r="97" spans="2:8">
      <c r="B97" s="5">
        <v>6.31944444444444E-2</v>
      </c>
      <c r="C97">
        <v>1</v>
      </c>
      <c r="D97">
        <f>IF(C97&gt;0, SUM($C$7:C97), NA())</f>
        <v>46</v>
      </c>
      <c r="F97" t="e">
        <f>IF(E97&gt;0, SUM($E$7:E97), NA())</f>
        <v>#N/A</v>
      </c>
      <c r="H97" t="e">
        <f>IF(G97&gt;0, SUM($G$7:G97), NA())</f>
        <v>#N/A</v>
      </c>
    </row>
    <row r="98" spans="2:8">
      <c r="B98" s="5">
        <v>6.3888888888888801E-2</v>
      </c>
      <c r="D98" t="e">
        <f>IF(C98&gt;0, SUM($C$7:C98), NA())</f>
        <v>#N/A</v>
      </c>
      <c r="F98" t="e">
        <f>IF(E98&gt;0, SUM($E$7:E98), NA())</f>
        <v>#N/A</v>
      </c>
      <c r="H98" t="e">
        <f>IF(G98&gt;0, SUM($G$7:G98), NA())</f>
        <v>#N/A</v>
      </c>
    </row>
    <row r="99" spans="2:8">
      <c r="B99" s="5">
        <v>6.4583333333333298E-2</v>
      </c>
      <c r="D99" t="e">
        <f>IF(C99&gt;0, SUM($C$7:C99), NA())</f>
        <v>#N/A</v>
      </c>
      <c r="F99" t="e">
        <f>IF(E99&gt;0, SUM($E$7:E99), NA())</f>
        <v>#N/A</v>
      </c>
      <c r="H99" t="e">
        <f>IF(G99&gt;0, SUM($G$7:G99), NA())</f>
        <v>#N/A</v>
      </c>
    </row>
    <row r="100" spans="2:8">
      <c r="B100" s="5">
        <v>6.5277777777777699E-2</v>
      </c>
      <c r="D100" t="e">
        <f>IF(C100&gt;0, SUM($C$7:C100), NA())</f>
        <v>#N/A</v>
      </c>
      <c r="F100" t="e">
        <f>IF(E100&gt;0, SUM($E$7:E100), NA())</f>
        <v>#N/A</v>
      </c>
      <c r="H100" t="e">
        <f>IF(G100&gt;0, SUM($G$7:G100), NA())</f>
        <v>#N/A</v>
      </c>
    </row>
    <row r="101" spans="2:8">
      <c r="B101" s="5">
        <v>6.5972222222222196E-2</v>
      </c>
      <c r="D101" t="e">
        <f>IF(C101&gt;0, SUM($C$7:C101), NA())</f>
        <v>#N/A</v>
      </c>
      <c r="F101" t="e">
        <f>IF(E101&gt;0, SUM($E$7:E101), NA())</f>
        <v>#N/A</v>
      </c>
      <c r="H101" t="e">
        <f>IF(G101&gt;0, SUM($G$7:G101), NA())</f>
        <v>#N/A</v>
      </c>
    </row>
    <row r="102" spans="2:8">
      <c r="B102" s="5">
        <v>6.6666666666666596E-2</v>
      </c>
      <c r="D102" t="e">
        <f>IF(C102&gt;0, SUM($C$7:C102), NA())</f>
        <v>#N/A</v>
      </c>
      <c r="F102" t="e">
        <f>IF(E102&gt;0, SUM($E$7:E102), NA())</f>
        <v>#N/A</v>
      </c>
      <c r="H102" t="e">
        <f>IF(G102&gt;0, SUM($G$7:G102), NA())</f>
        <v>#N/A</v>
      </c>
    </row>
    <row r="103" spans="2:8">
      <c r="B103" s="5">
        <v>6.7361111111111094E-2</v>
      </c>
      <c r="D103" t="e">
        <f>IF(C103&gt;0, SUM($C$7:C103), NA())</f>
        <v>#N/A</v>
      </c>
      <c r="F103" t="e">
        <f>IF(E103&gt;0, SUM($E$7:E103), NA())</f>
        <v>#N/A</v>
      </c>
      <c r="H103" t="e">
        <f>IF(G103&gt;0, SUM($G$7:G103), NA())</f>
        <v>#N/A</v>
      </c>
    </row>
    <row r="104" spans="2:8">
      <c r="B104" s="5">
        <v>6.8055555555555494E-2</v>
      </c>
      <c r="D104" t="e">
        <f>IF(C104&gt;0, SUM($C$7:C104), NA())</f>
        <v>#N/A</v>
      </c>
      <c r="F104" t="e">
        <f>IF(E104&gt;0, SUM($E$7:E104), NA())</f>
        <v>#N/A</v>
      </c>
      <c r="H104" t="e">
        <f>IF(G104&gt;0, SUM($G$7:G104), NA())</f>
        <v>#N/A</v>
      </c>
    </row>
    <row r="105" spans="2:8">
      <c r="B105" s="5">
        <v>6.8750000000000006E-2</v>
      </c>
      <c r="D105" t="e">
        <f>IF(C105&gt;0, SUM($C$7:C105), NA())</f>
        <v>#N/A</v>
      </c>
      <c r="F105" t="e">
        <f>IF(E105&gt;0, SUM($E$7:E105), NA())</f>
        <v>#N/A</v>
      </c>
      <c r="H105" t="e">
        <f>IF(G105&gt;0, SUM($G$7:G105), NA())</f>
        <v>#N/A</v>
      </c>
    </row>
    <row r="106" spans="2:8">
      <c r="B106" s="5">
        <v>6.9444444444444406E-2</v>
      </c>
      <c r="D106" t="e">
        <f>IF(C106&gt;0, SUM($C$7:C106), NA())</f>
        <v>#N/A</v>
      </c>
      <c r="F106" t="e">
        <f>IF(E106&gt;0, SUM($E$7:E106), NA())</f>
        <v>#N/A</v>
      </c>
      <c r="H106" t="e">
        <f>IF(G106&gt;0, SUM($G$7:G106), NA())</f>
        <v>#N/A</v>
      </c>
    </row>
    <row r="107" spans="2:8">
      <c r="B107" s="5">
        <v>7.0138888888888806E-2</v>
      </c>
      <c r="D107" t="e">
        <f>IF(C107&gt;0, SUM($C$7:C107), NA())</f>
        <v>#N/A</v>
      </c>
      <c r="F107" t="e">
        <f>IF(E107&gt;0, SUM($E$7:E107), NA())</f>
        <v>#N/A</v>
      </c>
      <c r="H107" t="e">
        <f>IF(G107&gt;0, SUM($G$7:G107), NA())</f>
        <v>#N/A</v>
      </c>
    </row>
    <row r="108" spans="2:8">
      <c r="B108" s="5">
        <v>7.0833333333333304E-2</v>
      </c>
      <c r="D108" t="e">
        <f>IF(C108&gt;0, SUM($C$7:C108), NA())</f>
        <v>#N/A</v>
      </c>
      <c r="F108" t="e">
        <f>IF(E108&gt;0, SUM($E$7:E108), NA())</f>
        <v>#N/A</v>
      </c>
      <c r="H108" t="e">
        <f>IF(G108&gt;0, SUM($G$7:G108), NA())</f>
        <v>#N/A</v>
      </c>
    </row>
    <row r="109" spans="2:8">
      <c r="B109" s="5">
        <v>7.1527777777777704E-2</v>
      </c>
      <c r="D109" t="e">
        <f>IF(C109&gt;0, SUM($C$7:C109), NA())</f>
        <v>#N/A</v>
      </c>
      <c r="F109" t="e">
        <f>IF(E109&gt;0, SUM($E$7:E109), NA())</f>
        <v>#N/A</v>
      </c>
      <c r="H109" t="e">
        <f>IF(G109&gt;0, SUM($G$7:G109), NA())</f>
        <v>#N/A</v>
      </c>
    </row>
    <row r="110" spans="2:8">
      <c r="B110" s="5">
        <v>7.2222222222222202E-2</v>
      </c>
      <c r="D110" t="e">
        <f>IF(C110&gt;0, SUM($C$7:C110), NA())</f>
        <v>#N/A</v>
      </c>
      <c r="F110" t="e">
        <f>IF(E110&gt;0, SUM($E$7:E110), NA())</f>
        <v>#N/A</v>
      </c>
      <c r="H110" t="e">
        <f>IF(G110&gt;0, SUM($G$7:G110), NA())</f>
        <v>#N/A</v>
      </c>
    </row>
    <row r="111" spans="2:8">
      <c r="B111" s="5">
        <v>7.2916666666666602E-2</v>
      </c>
      <c r="D111" t="e">
        <f>IF(C111&gt;0, SUM($C$7:C111), NA())</f>
        <v>#N/A</v>
      </c>
      <c r="F111" t="e">
        <f>IF(E111&gt;0, SUM($E$7:E111), NA())</f>
        <v>#N/A</v>
      </c>
      <c r="H111" t="e">
        <f>IF(G111&gt;0, SUM($G$7:G111), NA())</f>
        <v>#N/A</v>
      </c>
    </row>
    <row r="112" spans="2:8">
      <c r="B112" s="5">
        <v>7.3611111111111099E-2</v>
      </c>
      <c r="D112" t="e">
        <f>IF(C112&gt;0, SUM($C$7:C112), NA())</f>
        <v>#N/A</v>
      </c>
      <c r="F112" t="e">
        <f>IF(E112&gt;0, SUM($E$7:E112), NA())</f>
        <v>#N/A</v>
      </c>
      <c r="H112" t="e">
        <f>IF(G112&gt;0, SUM($G$7:G112), NA())</f>
        <v>#N/A</v>
      </c>
    </row>
    <row r="113" spans="2:8">
      <c r="B113" s="5">
        <v>7.43055555555555E-2</v>
      </c>
      <c r="D113" t="e">
        <f>IF(C113&gt;0, SUM($C$7:C113), NA())</f>
        <v>#N/A</v>
      </c>
      <c r="F113" t="e">
        <f>IF(E113&gt;0, SUM($E$7:E113), NA())</f>
        <v>#N/A</v>
      </c>
      <c r="H113" t="e">
        <f>IF(G113&gt;0, SUM($G$7:G113), NA())</f>
        <v>#N/A</v>
      </c>
    </row>
    <row r="114" spans="2:8">
      <c r="B114" s="5">
        <v>7.4999999999999997E-2</v>
      </c>
      <c r="D114" t="e">
        <f>IF(C114&gt;0, SUM($C$7:C114), NA())</f>
        <v>#N/A</v>
      </c>
      <c r="E114">
        <v>3</v>
      </c>
      <c r="F114">
        <f>IF(E114&gt;0, SUM($E$7:E114), NA())</f>
        <v>3</v>
      </c>
      <c r="H114" t="e">
        <f>IF(G114&gt;0, SUM($G$7:G114), NA())</f>
        <v>#N/A</v>
      </c>
    </row>
    <row r="115" spans="2:8">
      <c r="B115" s="5">
        <v>7.5694444444444398E-2</v>
      </c>
      <c r="D115" t="e">
        <f>IF(C115&gt;0, SUM($C$7:C115), NA())</f>
        <v>#N/A</v>
      </c>
      <c r="F115" t="e">
        <f>IF(E115&gt;0, SUM($E$7:E115), NA())</f>
        <v>#N/A</v>
      </c>
      <c r="H115" t="e">
        <f>IF(G115&gt;0, SUM($G$7:G115), NA())</f>
        <v>#N/A</v>
      </c>
    </row>
    <row r="116" spans="2:8">
      <c r="B116" s="5">
        <v>7.6388888888888895E-2</v>
      </c>
      <c r="D116" t="e">
        <f>IF(C116&gt;0, SUM($C$7:C116), NA())</f>
        <v>#N/A</v>
      </c>
      <c r="F116" t="e">
        <f>IF(E116&gt;0, SUM($E$7:E116), NA())</f>
        <v>#N/A</v>
      </c>
      <c r="H116" t="e">
        <f>IF(G116&gt;0, SUM($G$7:G116), NA())</f>
        <v>#N/A</v>
      </c>
    </row>
    <row r="117" spans="2:8">
      <c r="B117" s="5">
        <v>7.7083333333333295E-2</v>
      </c>
      <c r="D117" t="e">
        <f>IF(C117&gt;0, SUM($C$7:C117), NA())</f>
        <v>#N/A</v>
      </c>
      <c r="F117" t="e">
        <f>IF(E117&gt;0, SUM($E$7:E117), NA())</f>
        <v>#N/A</v>
      </c>
      <c r="H117" t="e">
        <f>IF(G117&gt;0, SUM($G$7:G117), NA())</f>
        <v>#N/A</v>
      </c>
    </row>
    <row r="118" spans="2:8">
      <c r="B118" s="5">
        <v>7.7777777777777696E-2</v>
      </c>
      <c r="D118" t="e">
        <f>IF(C118&gt;0, SUM($C$7:C118), NA())</f>
        <v>#N/A</v>
      </c>
      <c r="E118">
        <v>1</v>
      </c>
      <c r="F118">
        <f>IF(E118&gt;0, SUM($E$7:E118), NA())</f>
        <v>4</v>
      </c>
      <c r="H118" t="e">
        <f>IF(G118&gt;0, SUM($G$7:G118), NA())</f>
        <v>#N/A</v>
      </c>
    </row>
    <row r="119" spans="2:8">
      <c r="B119" s="5">
        <v>7.8472222222222193E-2</v>
      </c>
      <c r="D119" t="e">
        <f>IF(C119&gt;0, SUM($C$7:C119), NA())</f>
        <v>#N/A</v>
      </c>
      <c r="F119" t="e">
        <f>IF(E119&gt;0, SUM($E$7:E119), NA())</f>
        <v>#N/A</v>
      </c>
      <c r="H119" t="e">
        <f>IF(G119&gt;0, SUM($G$7:G119), NA())</f>
        <v>#N/A</v>
      </c>
    </row>
    <row r="120" spans="2:8">
      <c r="B120" s="5">
        <v>7.9166666666666594E-2</v>
      </c>
      <c r="D120" t="e">
        <f>IF(C120&gt;0, SUM($C$7:C120), NA())</f>
        <v>#N/A</v>
      </c>
      <c r="E120">
        <v>3</v>
      </c>
      <c r="F120">
        <f>IF(E120&gt;0, SUM($E$7:E120), NA())</f>
        <v>7</v>
      </c>
      <c r="H120" t="e">
        <f>IF(G120&gt;0, SUM($G$7:G120), NA())</f>
        <v>#N/A</v>
      </c>
    </row>
    <row r="121" spans="2:8">
      <c r="B121" s="5">
        <v>7.9861111111111105E-2</v>
      </c>
      <c r="D121" t="e">
        <f>IF(C121&gt;0, SUM($C$7:C121), NA())</f>
        <v>#N/A</v>
      </c>
      <c r="F121" t="e">
        <f>IF(E121&gt;0, SUM($E$7:E121), NA())</f>
        <v>#N/A</v>
      </c>
      <c r="H121" t="e">
        <f>IF(G121&gt;0, SUM($G$7:G121), NA())</f>
        <v>#N/A</v>
      </c>
    </row>
    <row r="122" spans="2:8">
      <c r="B122" s="5">
        <v>8.0555555555555505E-2</v>
      </c>
      <c r="D122" t="e">
        <f>IF(C122&gt;0, SUM($C$7:C122), NA())</f>
        <v>#N/A</v>
      </c>
      <c r="F122" t="e">
        <f>IF(E122&gt;0, SUM($E$7:E122), NA())</f>
        <v>#N/A</v>
      </c>
      <c r="H122" t="e">
        <f>IF(G122&gt;0, SUM($G$7:G122), NA())</f>
        <v>#N/A</v>
      </c>
    </row>
    <row r="123" spans="2:8">
      <c r="B123" s="5">
        <v>8.1250000000000003E-2</v>
      </c>
      <c r="D123" t="e">
        <f>IF(C123&gt;0, SUM($C$7:C123), NA())</f>
        <v>#N/A</v>
      </c>
      <c r="F123" t="e">
        <f>IF(E123&gt;0, SUM($E$7:E123), NA())</f>
        <v>#N/A</v>
      </c>
      <c r="H123" t="e">
        <f>IF(G123&gt;0, SUM($G$7:G123), NA())</f>
        <v>#N/A</v>
      </c>
    </row>
    <row r="124" spans="2:8">
      <c r="B124" s="5">
        <v>8.1944444444444403E-2</v>
      </c>
      <c r="D124" t="e">
        <f>IF(C124&gt;0, SUM($C$7:C124), NA())</f>
        <v>#N/A</v>
      </c>
      <c r="F124" t="e">
        <f>IF(E124&gt;0, SUM($E$7:E124), NA())</f>
        <v>#N/A</v>
      </c>
      <c r="H124" t="e">
        <f>IF(G124&gt;0, SUM($G$7:G124), NA())</f>
        <v>#N/A</v>
      </c>
    </row>
    <row r="125" spans="2:8">
      <c r="B125" s="5">
        <v>8.2638888888888803E-2</v>
      </c>
      <c r="D125" t="e">
        <f>IF(C125&gt;0, SUM($C$7:C125), NA())</f>
        <v>#N/A</v>
      </c>
      <c r="F125" t="e">
        <f>IF(E125&gt;0, SUM($E$7:E125), NA())</f>
        <v>#N/A</v>
      </c>
      <c r="H125" t="e">
        <f>IF(G125&gt;0, SUM($G$7:G125), NA())</f>
        <v>#N/A</v>
      </c>
    </row>
    <row r="126" spans="2:8">
      <c r="B126" s="5">
        <v>8.3333333333333301E-2</v>
      </c>
      <c r="D126" t="e">
        <f>IF(C126&gt;0, SUM($C$7:C126), NA())</f>
        <v>#N/A</v>
      </c>
      <c r="E126">
        <v>1</v>
      </c>
      <c r="F126">
        <f>IF(E126&gt;0, SUM($E$7:E126), NA())</f>
        <v>8</v>
      </c>
      <c r="H126" t="e">
        <f>IF(G126&gt;0, SUM($G$7:G126), NA())</f>
        <v>#N/A</v>
      </c>
    </row>
    <row r="127" spans="2:8">
      <c r="B127" s="5">
        <v>8.4027777777777701E-2</v>
      </c>
      <c r="D127" t="e">
        <f>IF(C127&gt;0, SUM($C$7:C127), NA())</f>
        <v>#N/A</v>
      </c>
      <c r="E127">
        <v>1</v>
      </c>
      <c r="F127">
        <f>IF(E127&gt;0, SUM($E$7:E127), NA())</f>
        <v>9</v>
      </c>
      <c r="H127" t="e">
        <f>IF(G127&gt;0, SUM($G$7:G127), NA())</f>
        <v>#N/A</v>
      </c>
    </row>
    <row r="128" spans="2:8">
      <c r="B128" s="5">
        <v>8.4722222222222199E-2</v>
      </c>
      <c r="D128" t="e">
        <f>IF(C128&gt;0, SUM($C$7:C128), NA())</f>
        <v>#N/A</v>
      </c>
      <c r="F128" t="e">
        <f>IF(E128&gt;0, SUM($E$7:E128), NA())</f>
        <v>#N/A</v>
      </c>
      <c r="H128" t="e">
        <f>IF(G128&gt;0, SUM($G$7:G128), NA())</f>
        <v>#N/A</v>
      </c>
    </row>
    <row r="129" spans="2:8">
      <c r="B129" s="5">
        <v>8.5416666666666599E-2</v>
      </c>
      <c r="D129" t="e">
        <f>IF(C129&gt;0, SUM($C$7:C129), NA())</f>
        <v>#N/A</v>
      </c>
      <c r="E129">
        <v>2</v>
      </c>
      <c r="F129">
        <f>IF(E129&gt;0, SUM($E$7:E129), NA())</f>
        <v>11</v>
      </c>
      <c r="H129" t="e">
        <f>IF(G129&gt;0, SUM($G$7:G129), NA())</f>
        <v>#N/A</v>
      </c>
    </row>
    <row r="130" spans="2:8">
      <c r="B130" s="5">
        <v>8.6111111111111097E-2</v>
      </c>
      <c r="D130" t="e">
        <f>IF(C130&gt;0, SUM($C$7:C130), NA())</f>
        <v>#N/A</v>
      </c>
      <c r="F130" t="e">
        <f>IF(E130&gt;0, SUM($E$7:E130), NA())</f>
        <v>#N/A</v>
      </c>
      <c r="H130" t="e">
        <f>IF(G130&gt;0, SUM($G$7:G130), NA())</f>
        <v>#N/A</v>
      </c>
    </row>
    <row r="131" spans="2:8">
      <c r="B131" s="5">
        <v>8.6805555555555497E-2</v>
      </c>
      <c r="D131" t="e">
        <f>IF(C131&gt;0, SUM($C$7:C131), NA())</f>
        <v>#N/A</v>
      </c>
      <c r="F131" t="e">
        <f>IF(E131&gt;0, SUM($E$7:E131), NA())</f>
        <v>#N/A</v>
      </c>
      <c r="H131" t="e">
        <f>IF(G131&gt;0, SUM($G$7:G131), NA())</f>
        <v>#N/A</v>
      </c>
    </row>
    <row r="132" spans="2:8">
      <c r="B132" s="5">
        <v>8.7499999999999994E-2</v>
      </c>
      <c r="D132" t="e">
        <f>IF(C132&gt;0, SUM($C$7:C132), NA())</f>
        <v>#N/A</v>
      </c>
      <c r="F132" t="e">
        <f>IF(E132&gt;0, SUM($E$7:E132), NA())</f>
        <v>#N/A</v>
      </c>
      <c r="H132" t="e">
        <f>IF(G132&gt;0, SUM($G$7:G132), NA())</f>
        <v>#N/A</v>
      </c>
    </row>
    <row r="133" spans="2:8">
      <c r="B133" s="5">
        <v>8.8194444444444395E-2</v>
      </c>
      <c r="D133" t="e">
        <f>IF(C133&gt;0, SUM($C$7:C133), NA())</f>
        <v>#N/A</v>
      </c>
      <c r="F133" t="e">
        <f>IF(E133&gt;0, SUM($E$7:E133), NA())</f>
        <v>#N/A</v>
      </c>
      <c r="H133" t="e">
        <f>IF(G133&gt;0, SUM($G$7:G133), NA())</f>
        <v>#N/A</v>
      </c>
    </row>
    <row r="134" spans="2:8">
      <c r="B134" s="5">
        <v>8.8888888888888906E-2</v>
      </c>
      <c r="D134" t="e">
        <f>IF(C134&gt;0, SUM($C$7:C134), NA())</f>
        <v>#N/A</v>
      </c>
      <c r="F134" t="e">
        <f>IF(E134&gt;0, SUM($E$7:E134), NA())</f>
        <v>#N/A</v>
      </c>
      <c r="H134" t="e">
        <f>IF(G134&gt;0, SUM($G$7:G134), NA())</f>
        <v>#N/A</v>
      </c>
    </row>
    <row r="135" spans="2:8">
      <c r="B135" s="5">
        <v>8.9583333333333307E-2</v>
      </c>
      <c r="D135" t="e">
        <f>IF(C135&gt;0, SUM($C$7:C135), NA())</f>
        <v>#N/A</v>
      </c>
      <c r="E135">
        <v>1</v>
      </c>
      <c r="F135">
        <f>IF(E135&gt;0, SUM($E$7:E135), NA())</f>
        <v>12</v>
      </c>
      <c r="H135" t="e">
        <f>IF(G135&gt;0, SUM($G$7:G135), NA())</f>
        <v>#N/A</v>
      </c>
    </row>
    <row r="136" spans="2:8">
      <c r="B136" s="5">
        <v>9.0277777777777707E-2</v>
      </c>
      <c r="D136" t="e">
        <f>IF(C136&gt;0, SUM($C$7:C136), NA())</f>
        <v>#N/A</v>
      </c>
      <c r="F136" t="e">
        <f>IF(E136&gt;0, SUM($E$7:E136), NA())</f>
        <v>#N/A</v>
      </c>
      <c r="H136" t="e">
        <f>IF(G136&gt;0, SUM($G$7:G136), NA())</f>
        <v>#N/A</v>
      </c>
    </row>
    <row r="137" spans="2:8">
      <c r="B137" s="5">
        <v>9.0972222222222204E-2</v>
      </c>
      <c r="D137" t="e">
        <f>IF(C137&gt;0, SUM($C$7:C137), NA())</f>
        <v>#N/A</v>
      </c>
      <c r="E137">
        <v>2</v>
      </c>
      <c r="F137">
        <f>IF(E137&gt;0, SUM($E$7:E137), NA())</f>
        <v>14</v>
      </c>
      <c r="H137" t="e">
        <f>IF(G137&gt;0, SUM($G$7:G137), NA())</f>
        <v>#N/A</v>
      </c>
    </row>
    <row r="138" spans="2:8">
      <c r="B138" s="5">
        <v>9.1666666666666605E-2</v>
      </c>
      <c r="D138" t="e">
        <f>IF(C138&gt;0, SUM($C$7:C138), NA())</f>
        <v>#N/A</v>
      </c>
      <c r="F138" t="e">
        <f>IF(E138&gt;0, SUM($E$7:E138), NA())</f>
        <v>#N/A</v>
      </c>
      <c r="H138" t="e">
        <f>IF(G138&gt;0, SUM($G$7:G138), NA())</f>
        <v>#N/A</v>
      </c>
    </row>
    <row r="139" spans="2:8">
      <c r="B139" s="5">
        <v>9.2361111111111102E-2</v>
      </c>
      <c r="D139" t="e">
        <f>IF(C139&gt;0, SUM($C$7:C139), NA())</f>
        <v>#N/A</v>
      </c>
      <c r="F139" t="e">
        <f>IF(E139&gt;0, SUM($E$7:E139), NA())</f>
        <v>#N/A</v>
      </c>
      <c r="H139" t="e">
        <f>IF(G139&gt;0, SUM($G$7:G139), NA())</f>
        <v>#N/A</v>
      </c>
    </row>
    <row r="140" spans="2:8">
      <c r="B140" s="5">
        <v>9.3055555555555503E-2</v>
      </c>
      <c r="D140" t="e">
        <f>IF(C140&gt;0, SUM($C$7:C140), NA())</f>
        <v>#N/A</v>
      </c>
      <c r="F140" t="e">
        <f>IF(E140&gt;0, SUM($E$7:E140), NA())</f>
        <v>#N/A</v>
      </c>
      <c r="H140" t="e">
        <f>IF(G140&gt;0, SUM($G$7:G140), NA())</f>
        <v>#N/A</v>
      </c>
    </row>
    <row r="141" spans="2:8">
      <c r="B141" s="5">
        <v>9.375E-2</v>
      </c>
      <c r="D141" t="e">
        <f>IF(C141&gt;0, SUM($C$7:C141), NA())</f>
        <v>#N/A</v>
      </c>
      <c r="E141">
        <v>1</v>
      </c>
      <c r="F141">
        <f>IF(E141&gt;0, SUM($E$7:E141), NA())</f>
        <v>15</v>
      </c>
      <c r="H141" t="e">
        <f>IF(G141&gt;0, SUM($G$7:G141), NA())</f>
        <v>#N/A</v>
      </c>
    </row>
    <row r="142" spans="2:8">
      <c r="B142" s="5">
        <v>9.44444444444444E-2</v>
      </c>
      <c r="D142" t="e">
        <f>IF(C142&gt;0, SUM($C$7:C142), NA())</f>
        <v>#N/A</v>
      </c>
      <c r="F142" t="e">
        <f>IF(E142&gt;0, SUM($E$7:E142), NA())</f>
        <v>#N/A</v>
      </c>
      <c r="H142" t="e">
        <f>IF(G142&gt;0, SUM($G$7:G142), NA())</f>
        <v>#N/A</v>
      </c>
    </row>
    <row r="143" spans="2:8">
      <c r="B143" s="5">
        <v>9.5138888888888801E-2</v>
      </c>
      <c r="D143" t="e">
        <f>IF(C143&gt;0, SUM($C$7:C143), NA())</f>
        <v>#N/A</v>
      </c>
      <c r="F143" t="e">
        <f>IF(E143&gt;0, SUM($E$7:E143), NA())</f>
        <v>#N/A</v>
      </c>
      <c r="H143" t="e">
        <f>IF(G143&gt;0, SUM($G$7:G143), NA())</f>
        <v>#N/A</v>
      </c>
    </row>
    <row r="144" spans="2:8">
      <c r="B144" s="5">
        <v>9.5833333333333298E-2</v>
      </c>
      <c r="D144" t="e">
        <f>IF(C144&gt;0, SUM($C$7:C144), NA())</f>
        <v>#N/A</v>
      </c>
      <c r="F144" t="e">
        <f>IF(E144&gt;0, SUM($E$7:E144), NA())</f>
        <v>#N/A</v>
      </c>
      <c r="H144" t="e">
        <f>IF(G144&gt;0, SUM($G$7:G144), NA())</f>
        <v>#N/A</v>
      </c>
    </row>
    <row r="145" spans="2:8">
      <c r="B145" s="5">
        <v>9.6527777777777699E-2</v>
      </c>
      <c r="D145" t="e">
        <f>IF(C145&gt;0, SUM($C$7:C145), NA())</f>
        <v>#N/A</v>
      </c>
      <c r="F145" t="e">
        <f>IF(E145&gt;0, SUM($E$7:E145), NA())</f>
        <v>#N/A</v>
      </c>
      <c r="H145" t="e">
        <f>IF(G145&gt;0, SUM($G$7:G145), NA())</f>
        <v>#N/A</v>
      </c>
    </row>
    <row r="146" spans="2:8">
      <c r="B146" s="5">
        <v>9.7222222222222196E-2</v>
      </c>
      <c r="D146" t="e">
        <f>IF(C146&gt;0, SUM($C$7:C146), NA())</f>
        <v>#N/A</v>
      </c>
      <c r="F146" t="e">
        <f>IF(E146&gt;0, SUM($E$7:E146), NA())</f>
        <v>#N/A</v>
      </c>
      <c r="H146" t="e">
        <f>IF(G146&gt;0, SUM($G$7:G146), NA())</f>
        <v>#N/A</v>
      </c>
    </row>
    <row r="147" spans="2:8">
      <c r="B147" s="5">
        <v>9.7916666666666596E-2</v>
      </c>
      <c r="D147" t="e">
        <f>IF(C147&gt;0, SUM($C$7:C147), NA())</f>
        <v>#N/A</v>
      </c>
      <c r="F147" t="e">
        <f>IF(E147&gt;0, SUM($E$7:E147), NA())</f>
        <v>#N/A</v>
      </c>
      <c r="H147" t="e">
        <f>IF(G147&gt;0, SUM($G$7:G147), NA())</f>
        <v>#N/A</v>
      </c>
    </row>
    <row r="148" spans="2:8">
      <c r="B148" s="5">
        <v>9.8611111111111094E-2</v>
      </c>
      <c r="D148" t="e">
        <f>IF(C148&gt;0, SUM($C$7:C148), NA())</f>
        <v>#N/A</v>
      </c>
      <c r="F148" t="e">
        <f>IF(E148&gt;0, SUM($E$7:E148), NA())</f>
        <v>#N/A</v>
      </c>
      <c r="H148" t="e">
        <f>IF(G148&gt;0, SUM($G$7:G148), NA())</f>
        <v>#N/A</v>
      </c>
    </row>
    <row r="149" spans="2:8">
      <c r="B149" s="5">
        <v>9.9305555555555494E-2</v>
      </c>
      <c r="D149" t="e">
        <f>IF(C149&gt;0, SUM($C$7:C149), NA())</f>
        <v>#N/A</v>
      </c>
      <c r="F149" t="e">
        <f>IF(E149&gt;0, SUM($E$7:E149), NA())</f>
        <v>#N/A</v>
      </c>
      <c r="H149" t="e">
        <f>IF(G149&gt;0, SUM($G$7:G149), NA())</f>
        <v>#N/A</v>
      </c>
    </row>
    <row r="150" spans="2:8">
      <c r="B150" s="5">
        <v>0.1</v>
      </c>
      <c r="D150" t="e">
        <f>IF(C150&gt;0, SUM($C$7:C150), NA())</f>
        <v>#N/A</v>
      </c>
      <c r="F150" t="e">
        <f>IF(E150&gt;0, SUM($E$7:E150), NA())</f>
        <v>#N/A</v>
      </c>
      <c r="H150" t="e">
        <f>IF(G150&gt;0, SUM($G$7:G150), NA())</f>
        <v>#N/A</v>
      </c>
    </row>
    <row r="151" spans="2:8">
      <c r="B151" s="5">
        <v>0.100694444444444</v>
      </c>
      <c r="D151" t="e">
        <f>IF(C151&gt;0, SUM($C$7:C151), NA())</f>
        <v>#N/A</v>
      </c>
      <c r="F151" t="e">
        <f>IF(E151&gt;0, SUM($E$7:E151), NA())</f>
        <v>#N/A</v>
      </c>
      <c r="H151" t="e">
        <f>IF(G151&gt;0, SUM($G$7:G151), NA())</f>
        <v>#N/A</v>
      </c>
    </row>
    <row r="152" spans="2:8">
      <c r="B152" s="5">
        <v>0.101388888888888</v>
      </c>
      <c r="D152" t="e">
        <f>IF(C152&gt;0, SUM($C$7:C152), NA())</f>
        <v>#N/A</v>
      </c>
      <c r="F152" t="e">
        <f>IF(E152&gt;0, SUM($E$7:E152), NA())</f>
        <v>#N/A</v>
      </c>
      <c r="H152" t="e">
        <f>IF(G152&gt;0, SUM($G$7:G152), NA())</f>
        <v>#N/A</v>
      </c>
    </row>
    <row r="153" spans="2:8">
      <c r="B153" s="5">
        <v>0.102083333333333</v>
      </c>
      <c r="D153" t="e">
        <f>IF(C153&gt;0, SUM($C$7:C153), NA())</f>
        <v>#N/A</v>
      </c>
      <c r="F153" t="e">
        <f>IF(E153&gt;0, SUM($E$7:E153), NA())</f>
        <v>#N/A</v>
      </c>
      <c r="H153" t="e">
        <f>IF(G153&gt;0, SUM($G$7:G153), NA())</f>
        <v>#N/A</v>
      </c>
    </row>
    <row r="154" spans="2:8">
      <c r="B154" s="5">
        <v>0.102777777777777</v>
      </c>
      <c r="D154" t="e">
        <f>IF(C154&gt;0, SUM($C$7:C154), NA())</f>
        <v>#N/A</v>
      </c>
      <c r="F154" t="e">
        <f>IF(E154&gt;0, SUM($E$7:E154), NA())</f>
        <v>#N/A</v>
      </c>
      <c r="H154" t="e">
        <f>IF(G154&gt;0, SUM($G$7:G154), NA())</f>
        <v>#N/A</v>
      </c>
    </row>
    <row r="155" spans="2:8">
      <c r="B155" s="5">
        <v>0.10347222222222199</v>
      </c>
      <c r="D155" t="e">
        <f>IF(C155&gt;0, SUM($C$7:C155), NA())</f>
        <v>#N/A</v>
      </c>
      <c r="F155" t="e">
        <f>IF(E155&gt;0, SUM($E$7:E155), NA())</f>
        <v>#N/A</v>
      </c>
      <c r="H155" t="e">
        <f>IF(G155&gt;0, SUM($G$7:G155), NA())</f>
        <v>#N/A</v>
      </c>
    </row>
    <row r="156" spans="2:8">
      <c r="B156" s="5">
        <v>0.10416666666666601</v>
      </c>
      <c r="D156" t="e">
        <f>IF(C156&gt;0, SUM($C$7:C156), NA())</f>
        <v>#N/A</v>
      </c>
      <c r="F156" t="e">
        <f>IF(E156&gt;0, SUM($E$7:E156), NA())</f>
        <v>#N/A</v>
      </c>
      <c r="H156" t="e">
        <f>IF(G156&gt;0, SUM($G$7:G156), NA())</f>
        <v>#N/A</v>
      </c>
    </row>
    <row r="157" spans="2:8">
      <c r="B157" s="5">
        <v>0.104861111111111</v>
      </c>
      <c r="D157" t="e">
        <f>IF(C157&gt;0, SUM($C$7:C157), NA())</f>
        <v>#N/A</v>
      </c>
      <c r="F157" t="e">
        <f>IF(E157&gt;0, SUM($E$7:E157), NA())</f>
        <v>#N/A</v>
      </c>
      <c r="H157" t="e">
        <f>IF(G157&gt;0, SUM($G$7:G157), NA())</f>
        <v>#N/A</v>
      </c>
    </row>
    <row r="158" spans="2:8">
      <c r="B158" s="5">
        <v>0.105555555555555</v>
      </c>
      <c r="D158" t="e">
        <f>IF(C158&gt;0, SUM($C$7:C158), NA())</f>
        <v>#N/A</v>
      </c>
      <c r="F158" t="e">
        <f>IF(E158&gt;0, SUM($E$7:E158), NA())</f>
        <v>#N/A</v>
      </c>
      <c r="H158" t="e">
        <f>IF(G158&gt;0, SUM($G$7:G158), NA())</f>
        <v>#N/A</v>
      </c>
    </row>
    <row r="159" spans="2:8">
      <c r="B159" s="5">
        <v>0.10625</v>
      </c>
      <c r="D159" t="e">
        <f>IF(C159&gt;0, SUM($C$7:C159), NA())</f>
        <v>#N/A</v>
      </c>
      <c r="E159">
        <v>8</v>
      </c>
      <c r="F159">
        <f>IF(E159&gt;0, SUM($E$7:E159), NA())</f>
        <v>23</v>
      </c>
      <c r="H159" t="e">
        <f>IF(G159&gt;0, SUM($G$7:G159), NA())</f>
        <v>#N/A</v>
      </c>
    </row>
    <row r="160" spans="2:8">
      <c r="B160" s="5">
        <v>0.106944444444444</v>
      </c>
      <c r="D160" t="e">
        <f>IF(C160&gt;0, SUM($C$7:C160), NA())</f>
        <v>#N/A</v>
      </c>
      <c r="F160" t="e">
        <f>IF(E160&gt;0, SUM($E$7:E160), NA())</f>
        <v>#N/A</v>
      </c>
      <c r="H160" t="e">
        <f>IF(G160&gt;0, SUM($G$7:G160), NA())</f>
        <v>#N/A</v>
      </c>
    </row>
    <row r="161" spans="2:8">
      <c r="B161" s="5">
        <v>0.10763888888888801</v>
      </c>
      <c r="D161" t="e">
        <f>IF(C161&gt;0, SUM($C$7:C161), NA())</f>
        <v>#N/A</v>
      </c>
      <c r="F161" t="e">
        <f>IF(E161&gt;0, SUM($E$7:E161), NA())</f>
        <v>#N/A</v>
      </c>
      <c r="H161" t="e">
        <f>IF(G161&gt;0, SUM($G$7:G161), NA())</f>
        <v>#N/A</v>
      </c>
    </row>
    <row r="162" spans="2:8">
      <c r="B162" s="5">
        <v>0.108333333333333</v>
      </c>
      <c r="D162" t="e">
        <f>IF(C162&gt;0, SUM($C$7:C162), NA())</f>
        <v>#N/A</v>
      </c>
      <c r="F162" t="e">
        <f>IF(E162&gt;0, SUM($E$7:E162), NA())</f>
        <v>#N/A</v>
      </c>
      <c r="H162" t="e">
        <f>IF(G162&gt;0, SUM($G$7:G162), NA())</f>
        <v>#N/A</v>
      </c>
    </row>
    <row r="163" spans="2:8">
      <c r="B163" s="5">
        <v>0.109027777777777</v>
      </c>
      <c r="D163" t="e">
        <f>IF(C163&gt;0, SUM($C$7:C163), NA())</f>
        <v>#N/A</v>
      </c>
      <c r="F163" t="e">
        <f>IF(E163&gt;0, SUM($E$7:E163), NA())</f>
        <v>#N/A</v>
      </c>
      <c r="H163" t="e">
        <f>IF(G163&gt;0, SUM($G$7:G163), NA())</f>
        <v>#N/A</v>
      </c>
    </row>
    <row r="164" spans="2:8">
      <c r="B164" s="5">
        <v>0.109722222222222</v>
      </c>
      <c r="D164" t="e">
        <f>IF(C164&gt;0, SUM($C$7:C164), NA())</f>
        <v>#N/A</v>
      </c>
      <c r="F164" t="e">
        <f>IF(E164&gt;0, SUM($E$7:E164), NA())</f>
        <v>#N/A</v>
      </c>
      <c r="H164" t="e">
        <f>IF(G164&gt;0, SUM($G$7:G164), NA())</f>
        <v>#N/A</v>
      </c>
    </row>
    <row r="165" spans="2:8">
      <c r="B165" s="5">
        <v>0.110416666666666</v>
      </c>
      <c r="D165" t="e">
        <f>IF(C165&gt;0, SUM($C$7:C165), NA())</f>
        <v>#N/A</v>
      </c>
      <c r="F165" t="e">
        <f>IF(E165&gt;0, SUM($E$7:E165), NA())</f>
        <v>#N/A</v>
      </c>
      <c r="H165" t="e">
        <f>IF(G165&gt;0, SUM($G$7:G165), NA())</f>
        <v>#N/A</v>
      </c>
    </row>
    <row r="166" spans="2:8">
      <c r="B166" s="5">
        <v>0.11111111111111099</v>
      </c>
      <c r="D166" t="e">
        <f>IF(C166&gt;0, SUM($C$7:C166), NA())</f>
        <v>#N/A</v>
      </c>
      <c r="F166" t="e">
        <f>IF(E166&gt;0, SUM($E$7:E166), NA())</f>
        <v>#N/A</v>
      </c>
      <c r="H166" t="e">
        <f>IF(G166&gt;0, SUM($G$7:G166), NA())</f>
        <v>#N/A</v>
      </c>
    </row>
    <row r="167" spans="2:8">
      <c r="B167" s="5">
        <v>0.11180555555555501</v>
      </c>
      <c r="D167" t="e">
        <f>IF(C167&gt;0, SUM($C$7:C167), NA())</f>
        <v>#N/A</v>
      </c>
      <c r="E167">
        <v>1</v>
      </c>
      <c r="F167">
        <f>IF(E167&gt;0, SUM($E$7:E167), NA())</f>
        <v>24</v>
      </c>
      <c r="H167" t="e">
        <f>IF(G167&gt;0, SUM($G$7:G167), NA())</f>
        <v>#N/A</v>
      </c>
    </row>
    <row r="168" spans="2:8">
      <c r="B168" s="5">
        <v>0.1125</v>
      </c>
      <c r="D168" t="e">
        <f>IF(C168&gt;0, SUM($C$7:C168), NA())</f>
        <v>#N/A</v>
      </c>
      <c r="F168" t="e">
        <f>IF(E168&gt;0, SUM($E$7:E168), NA())</f>
        <v>#N/A</v>
      </c>
      <c r="H168" t="e">
        <f>IF(G168&gt;0, SUM($G$7:G168), NA())</f>
        <v>#N/A</v>
      </c>
    </row>
    <row r="169" spans="2:8">
      <c r="B169" s="5">
        <v>0.113194444444444</v>
      </c>
      <c r="D169" t="e">
        <f>IF(C169&gt;0, SUM($C$7:C169), NA())</f>
        <v>#N/A</v>
      </c>
      <c r="F169" t="e">
        <f>IF(E169&gt;0, SUM($E$7:E169), NA())</f>
        <v>#N/A</v>
      </c>
      <c r="H169" t="e">
        <f>IF(G169&gt;0, SUM($G$7:G169), NA())</f>
        <v>#N/A</v>
      </c>
    </row>
    <row r="170" spans="2:8">
      <c r="B170" s="5">
        <v>0.113888888888888</v>
      </c>
      <c r="D170" t="e">
        <f>IF(C170&gt;0, SUM($C$7:C170), NA())</f>
        <v>#N/A</v>
      </c>
      <c r="F170" t="e">
        <f>IF(E170&gt;0, SUM($E$7:E170), NA())</f>
        <v>#N/A</v>
      </c>
      <c r="H170" t="e">
        <f>IF(G170&gt;0, SUM($G$7:G170), NA())</f>
        <v>#N/A</v>
      </c>
    </row>
    <row r="171" spans="2:8">
      <c r="B171" s="5">
        <v>0.114583333333333</v>
      </c>
      <c r="D171" t="e">
        <f>IF(C171&gt;0, SUM($C$7:C171), NA())</f>
        <v>#N/A</v>
      </c>
      <c r="F171" t="e">
        <f>IF(E171&gt;0, SUM($E$7:E171), NA())</f>
        <v>#N/A</v>
      </c>
      <c r="H171" t="e">
        <f>IF(G171&gt;0, SUM($G$7:G171), NA())</f>
        <v>#N/A</v>
      </c>
    </row>
    <row r="172" spans="2:8">
      <c r="B172" s="5">
        <v>0.11527777777777699</v>
      </c>
      <c r="D172" t="e">
        <f>IF(C172&gt;0, SUM($C$7:C172), NA())</f>
        <v>#N/A</v>
      </c>
      <c r="F172" t="e">
        <f>IF(E172&gt;0, SUM($E$7:E172), NA())</f>
        <v>#N/A</v>
      </c>
      <c r="H172" t="e">
        <f>IF(G172&gt;0, SUM($G$7:G172), NA())</f>
        <v>#N/A</v>
      </c>
    </row>
    <row r="173" spans="2:8">
      <c r="B173" s="5">
        <v>0.115972222222222</v>
      </c>
      <c r="D173" t="e">
        <f>IF(C173&gt;0, SUM($C$7:C173), NA())</f>
        <v>#N/A</v>
      </c>
      <c r="E173">
        <v>2</v>
      </c>
      <c r="F173">
        <f>IF(E173&gt;0, SUM($E$7:E173), NA())</f>
        <v>26</v>
      </c>
      <c r="H173" t="e">
        <f>IF(G173&gt;0, SUM($G$7:G173), NA())</f>
        <v>#N/A</v>
      </c>
    </row>
    <row r="174" spans="2:8">
      <c r="B174" s="5">
        <v>0.116666666666666</v>
      </c>
      <c r="D174" t="e">
        <f>IF(C174&gt;0, SUM($C$7:C174), NA())</f>
        <v>#N/A</v>
      </c>
      <c r="F174" t="e">
        <f>IF(E174&gt;0, SUM($E$7:E174), NA())</f>
        <v>#N/A</v>
      </c>
      <c r="H174" t="e">
        <f>IF(G174&gt;0, SUM($G$7:G174), NA())</f>
        <v>#N/A</v>
      </c>
    </row>
    <row r="175" spans="2:8">
      <c r="B175" s="5">
        <v>0.117361111111111</v>
      </c>
      <c r="D175" t="e">
        <f>IF(C175&gt;0, SUM($C$7:C175), NA())</f>
        <v>#N/A</v>
      </c>
      <c r="F175" t="e">
        <f>IF(E175&gt;0, SUM($E$7:E175), NA())</f>
        <v>#N/A</v>
      </c>
      <c r="H175" t="e">
        <f>IF(G175&gt;0, SUM($G$7:G175), NA())</f>
        <v>#N/A</v>
      </c>
    </row>
    <row r="176" spans="2:8">
      <c r="B176" s="5">
        <v>0.118055555555555</v>
      </c>
      <c r="D176" t="e">
        <f>IF(C176&gt;0, SUM($C$7:C176), NA())</f>
        <v>#N/A</v>
      </c>
      <c r="F176" t="e">
        <f>IF(E176&gt;0, SUM($E$7:E176), NA())</f>
        <v>#N/A</v>
      </c>
      <c r="H176" t="e">
        <f>IF(G176&gt;0, SUM($G$7:G176), NA())</f>
        <v>#N/A</v>
      </c>
    </row>
    <row r="177" spans="2:8">
      <c r="B177" s="5">
        <v>0.11874999999999999</v>
      </c>
      <c r="D177" t="e">
        <f>IF(C177&gt;0, SUM($C$7:C177), NA())</f>
        <v>#N/A</v>
      </c>
      <c r="E177">
        <v>2</v>
      </c>
      <c r="F177">
        <f>IF(E177&gt;0, SUM($E$7:E177), NA())</f>
        <v>28</v>
      </c>
      <c r="H177" t="e">
        <f>IF(G177&gt;0, SUM($G$7:G177), NA())</f>
        <v>#N/A</v>
      </c>
    </row>
    <row r="178" spans="2:8">
      <c r="B178" s="5">
        <v>0.11944444444444401</v>
      </c>
      <c r="D178" t="e">
        <f>IF(C178&gt;0, SUM($C$7:C178), NA())</f>
        <v>#N/A</v>
      </c>
      <c r="F178" t="e">
        <f>IF(E178&gt;0, SUM($E$7:E178), NA())</f>
        <v>#N/A</v>
      </c>
      <c r="H178" t="e">
        <f>IF(G178&gt;0, SUM($G$7:G178), NA())</f>
        <v>#N/A</v>
      </c>
    </row>
    <row r="179" spans="2:8">
      <c r="B179" s="5">
        <v>0.120138888888888</v>
      </c>
      <c r="D179" t="e">
        <f>IF(C179&gt;0, SUM($C$7:C179), NA())</f>
        <v>#N/A</v>
      </c>
      <c r="F179" t="e">
        <f>IF(E179&gt;0, SUM($E$7:E179), NA())</f>
        <v>#N/A</v>
      </c>
      <c r="H179" t="e">
        <f>IF(G179&gt;0, SUM($G$7:G179), NA())</f>
        <v>#N/A</v>
      </c>
    </row>
    <row r="180" spans="2:8">
      <c r="B180" s="5">
        <v>0.120833333333333</v>
      </c>
      <c r="D180" t="e">
        <f>IF(C180&gt;0, SUM($C$7:C180), NA())</f>
        <v>#N/A</v>
      </c>
      <c r="F180" t="e">
        <f>IF(E180&gt;0, SUM($E$7:E180), NA())</f>
        <v>#N/A</v>
      </c>
      <c r="H180" t="e">
        <f>IF(G180&gt;0, SUM($G$7:G180), NA())</f>
        <v>#N/A</v>
      </c>
    </row>
    <row r="181" spans="2:8">
      <c r="B181" s="5">
        <v>0.121527777777777</v>
      </c>
      <c r="D181" t="e">
        <f>IF(C181&gt;0, SUM($C$7:C181), NA())</f>
        <v>#N/A</v>
      </c>
      <c r="F181" t="e">
        <f>IF(E181&gt;0, SUM($E$7:E181), NA())</f>
        <v>#N/A</v>
      </c>
      <c r="H181" t="e">
        <f>IF(G181&gt;0, SUM($G$7:G181), NA())</f>
        <v>#N/A</v>
      </c>
    </row>
    <row r="182" spans="2:8">
      <c r="B182" s="5">
        <v>0.122222222222222</v>
      </c>
      <c r="D182" t="e">
        <f>IF(C182&gt;0, SUM($C$7:C182), NA())</f>
        <v>#N/A</v>
      </c>
      <c r="F182" t="e">
        <f>IF(E182&gt;0, SUM($E$7:E182), NA())</f>
        <v>#N/A</v>
      </c>
      <c r="H182" t="e">
        <f>IF(G182&gt;0, SUM($G$7:G182), NA())</f>
        <v>#N/A</v>
      </c>
    </row>
    <row r="183" spans="2:8">
      <c r="B183" s="5">
        <v>0.12291666666666599</v>
      </c>
      <c r="D183" t="e">
        <f>IF(C183&gt;0, SUM($C$7:C183), NA())</f>
        <v>#N/A</v>
      </c>
      <c r="F183" t="e">
        <f>IF(E183&gt;0, SUM($E$7:E183), NA())</f>
        <v>#N/A</v>
      </c>
      <c r="H183" t="e">
        <f>IF(G183&gt;0, SUM($G$7:G183), NA())</f>
        <v>#N/A</v>
      </c>
    </row>
    <row r="184" spans="2:8">
      <c r="B184" s="5">
        <v>0.12361111111111101</v>
      </c>
      <c r="D184" t="e">
        <f>IF(C184&gt;0, SUM($C$7:C184), NA())</f>
        <v>#N/A</v>
      </c>
      <c r="F184" t="e">
        <f>IF(E184&gt;0, SUM($E$7:E184), NA())</f>
        <v>#N/A</v>
      </c>
      <c r="H184" t="e">
        <f>IF(G184&gt;0, SUM($G$7:G184), NA())</f>
        <v>#N/A</v>
      </c>
    </row>
    <row r="185" spans="2:8">
      <c r="B185" s="5">
        <v>0.124305555555555</v>
      </c>
      <c r="D185" t="e">
        <f>IF(C185&gt;0, SUM($C$7:C185), NA())</f>
        <v>#N/A</v>
      </c>
      <c r="F185" t="e">
        <f>IF(E185&gt;0, SUM($E$7:E185), NA())</f>
        <v>#N/A</v>
      </c>
      <c r="H185" t="e">
        <f>IF(G185&gt;0, SUM($G$7:G185), NA())</f>
        <v>#N/A</v>
      </c>
    </row>
    <row r="186" spans="2:8">
      <c r="B186" s="5">
        <v>0.125</v>
      </c>
      <c r="D186" t="e">
        <f>IF(C186&gt;0, SUM($C$7:C186), NA())</f>
        <v>#N/A</v>
      </c>
      <c r="F186" t="e">
        <f>IF(E186&gt;0, SUM($E$7:E186), NA())</f>
        <v>#N/A</v>
      </c>
      <c r="H186" t="e">
        <f>IF(G186&gt;0, SUM($G$7:G186), NA())</f>
        <v>#N/A</v>
      </c>
    </row>
    <row r="187" spans="2:8">
      <c r="B187" s="5">
        <v>0.125694444444444</v>
      </c>
      <c r="D187" t="e">
        <f>IF(C187&gt;0, SUM($C$7:C187), NA())</f>
        <v>#N/A</v>
      </c>
      <c r="F187" t="e">
        <f>IF(E187&gt;0, SUM($E$7:E187), NA())</f>
        <v>#N/A</v>
      </c>
      <c r="H187" t="e">
        <f>IF(G187&gt;0, SUM($G$7:G187), NA())</f>
        <v>#N/A</v>
      </c>
    </row>
    <row r="188" spans="2:8">
      <c r="B188" s="5">
        <v>0.126388888888888</v>
      </c>
      <c r="D188" t="e">
        <f>IF(C188&gt;0, SUM($C$7:C188), NA())</f>
        <v>#N/A</v>
      </c>
      <c r="F188" t="e">
        <f>IF(E188&gt;0, SUM($E$7:E188), NA())</f>
        <v>#N/A</v>
      </c>
      <c r="H188" t="e">
        <f>IF(G188&gt;0, SUM($G$7:G188), NA())</f>
        <v>#N/A</v>
      </c>
    </row>
    <row r="189" spans="2:8">
      <c r="B189" s="5">
        <v>0.12708333333333299</v>
      </c>
      <c r="D189" t="e">
        <f>IF(C189&gt;0, SUM($C$7:C189), NA())</f>
        <v>#N/A</v>
      </c>
      <c r="F189" t="e">
        <f>IF(E189&gt;0, SUM($E$7:E189), NA())</f>
        <v>#N/A</v>
      </c>
      <c r="H189" t="e">
        <f>IF(G189&gt;0, SUM($G$7:G189), NA())</f>
        <v>#N/A</v>
      </c>
    </row>
    <row r="190" spans="2:8">
      <c r="B190" s="5">
        <v>0.12777777777777699</v>
      </c>
      <c r="D190" t="e">
        <f>IF(C190&gt;0, SUM($C$7:C190), NA())</f>
        <v>#N/A</v>
      </c>
      <c r="F190" t="e">
        <f>IF(E190&gt;0, SUM($E$7:E190), NA())</f>
        <v>#N/A</v>
      </c>
      <c r="H190" t="e">
        <f>IF(G190&gt;0, SUM($G$7:G190), NA())</f>
        <v>#N/A</v>
      </c>
    </row>
    <row r="191" spans="2:8">
      <c r="B191" s="5">
        <v>0.12847222222222199</v>
      </c>
      <c r="D191" t="e">
        <f>IF(C191&gt;0, SUM($C$7:C191), NA())</f>
        <v>#N/A</v>
      </c>
      <c r="F191" t="e">
        <f>IF(E191&gt;0, SUM($E$7:E191), NA())</f>
        <v>#N/A</v>
      </c>
      <c r="H191" t="e">
        <f>IF(G191&gt;0, SUM($G$7:G191), NA())</f>
        <v>#N/A</v>
      </c>
    </row>
    <row r="192" spans="2:8">
      <c r="B192" s="5">
        <v>0.12916666666666601</v>
      </c>
      <c r="D192" t="e">
        <f>IF(C192&gt;0, SUM($C$7:C192), NA())</f>
        <v>#N/A</v>
      </c>
      <c r="F192" t="e">
        <f>IF(E192&gt;0, SUM($E$7:E192), NA())</f>
        <v>#N/A</v>
      </c>
      <c r="H192" t="e">
        <f>IF(G192&gt;0, SUM($G$7:G192), NA())</f>
        <v>#N/A</v>
      </c>
    </row>
    <row r="193" spans="2:8">
      <c r="B193" s="5">
        <v>0.12986111111111101</v>
      </c>
      <c r="D193" t="e">
        <f>IF(C193&gt;0, SUM($C$7:C193), NA())</f>
        <v>#N/A</v>
      </c>
      <c r="F193" t="e">
        <f>IF(E193&gt;0, SUM($E$7:E193), NA())</f>
        <v>#N/A</v>
      </c>
      <c r="H193" t="e">
        <f>IF(G193&gt;0, SUM($G$7:G193), NA())</f>
        <v>#N/A</v>
      </c>
    </row>
    <row r="194" spans="2:8">
      <c r="B194" s="5">
        <v>0.13055555555555501</v>
      </c>
      <c r="D194" t="e">
        <f>IF(C194&gt;0, SUM($C$7:C194), NA())</f>
        <v>#N/A</v>
      </c>
      <c r="F194" t="e">
        <f>IF(E194&gt;0, SUM($E$7:E194), NA())</f>
        <v>#N/A</v>
      </c>
      <c r="H194" t="e">
        <f>IF(G194&gt;0, SUM($G$7:G194), NA())</f>
        <v>#N/A</v>
      </c>
    </row>
    <row r="195" spans="2:8">
      <c r="B195" s="5">
        <v>0.13125000000000001</v>
      </c>
      <c r="D195" t="e">
        <f>IF(C195&gt;0, SUM($C$7:C195), NA())</f>
        <v>#N/A</v>
      </c>
      <c r="F195" t="e">
        <f>IF(E195&gt;0, SUM($E$7:E195), NA())</f>
        <v>#N/A</v>
      </c>
      <c r="H195" t="e">
        <f>IF(G195&gt;0, SUM($G$7:G195), NA())</f>
        <v>#N/A</v>
      </c>
    </row>
    <row r="196" spans="2:8">
      <c r="B196" s="5">
        <v>0.131944444444444</v>
      </c>
      <c r="D196" t="e">
        <f>IF(C196&gt;0, SUM($C$7:C196), NA())</f>
        <v>#N/A</v>
      </c>
      <c r="F196" t="e">
        <f>IF(E196&gt;0, SUM($E$7:E196), NA())</f>
        <v>#N/A</v>
      </c>
      <c r="H196" t="e">
        <f>IF(G196&gt;0, SUM($G$7:G196), NA())</f>
        <v>#N/A</v>
      </c>
    </row>
    <row r="197" spans="2:8">
      <c r="B197" s="5">
        <v>0.132638888888888</v>
      </c>
      <c r="D197" t="e">
        <f>IF(C197&gt;0, SUM($C$7:C197), NA())</f>
        <v>#N/A</v>
      </c>
      <c r="F197" t="e">
        <f>IF(E197&gt;0, SUM($E$7:E197), NA())</f>
        <v>#N/A</v>
      </c>
      <c r="G197">
        <v>3</v>
      </c>
      <c r="H197">
        <f>IF(G197&gt;0, SUM($G$7:G197), NA())</f>
        <v>3</v>
      </c>
    </row>
    <row r="198" spans="2:8">
      <c r="B198" s="5">
        <v>0.133333333333333</v>
      </c>
      <c r="D198" t="e">
        <f>IF(C198&gt;0, SUM($C$7:C198), NA())</f>
        <v>#N/A</v>
      </c>
      <c r="F198" t="e">
        <f>IF(E198&gt;0, SUM($E$7:E198), NA())</f>
        <v>#N/A</v>
      </c>
      <c r="H198" t="e">
        <f>IF(G198&gt;0, SUM($G$7:G198), NA())</f>
        <v>#N/A</v>
      </c>
    </row>
    <row r="199" spans="2:8">
      <c r="B199" s="5">
        <v>0.134027777777777</v>
      </c>
      <c r="D199" t="e">
        <f>IF(C199&gt;0, SUM($C$7:C199), NA())</f>
        <v>#N/A</v>
      </c>
      <c r="F199" t="e">
        <f>IF(E199&gt;0, SUM($E$7:E199), NA())</f>
        <v>#N/A</v>
      </c>
      <c r="H199" t="e">
        <f>IF(G199&gt;0, SUM($G$7:G199), NA())</f>
        <v>#N/A</v>
      </c>
    </row>
    <row r="200" spans="2:8">
      <c r="B200" s="5">
        <v>0.13472222222222199</v>
      </c>
      <c r="D200" t="e">
        <f>IF(C200&gt;0, SUM($C$7:C200), NA())</f>
        <v>#N/A</v>
      </c>
      <c r="F200" t="e">
        <f>IF(E200&gt;0, SUM($E$7:E200), NA())</f>
        <v>#N/A</v>
      </c>
      <c r="H200" t="e">
        <f>IF(G200&gt;0, SUM($G$7:G200), NA())</f>
        <v>#N/A</v>
      </c>
    </row>
    <row r="201" spans="2:8">
      <c r="B201" s="5">
        <v>0.13541666666666599</v>
      </c>
      <c r="D201" t="e">
        <f>IF(C201&gt;0, SUM($C$7:C201), NA())</f>
        <v>#N/A</v>
      </c>
      <c r="F201" t="e">
        <f>IF(E201&gt;0, SUM($E$7:E201), NA())</f>
        <v>#N/A</v>
      </c>
      <c r="G201">
        <v>4</v>
      </c>
      <c r="H201">
        <f>IF(G201&gt;0, SUM($G$7:G201), NA())</f>
        <v>7</v>
      </c>
    </row>
    <row r="202" spans="2:8">
      <c r="B202" s="5">
        <v>0.13611111111111099</v>
      </c>
      <c r="D202" t="e">
        <f>IF(C202&gt;0, SUM($C$7:C202), NA())</f>
        <v>#N/A</v>
      </c>
      <c r="F202" t="e">
        <f>IF(E202&gt;0, SUM($E$7:E202), NA())</f>
        <v>#N/A</v>
      </c>
      <c r="H202" t="e">
        <f>IF(G202&gt;0, SUM($G$7:G202), NA())</f>
        <v>#N/A</v>
      </c>
    </row>
    <row r="203" spans="2:8">
      <c r="B203" s="5">
        <v>0.13680555555555499</v>
      </c>
      <c r="D203" t="e">
        <f>IF(C203&gt;0, SUM($C$7:C203), NA())</f>
        <v>#N/A</v>
      </c>
      <c r="F203" t="e">
        <f>IF(E203&gt;0, SUM($E$7:E203), NA())</f>
        <v>#N/A</v>
      </c>
      <c r="H203" t="e">
        <f>IF(G203&gt;0, SUM($G$7:G203), NA())</f>
        <v>#N/A</v>
      </c>
    </row>
    <row r="204" spans="2:8">
      <c r="B204" s="5">
        <v>0.13750000000000001</v>
      </c>
      <c r="D204" t="e">
        <f>IF(C204&gt;0, SUM($C$7:C204), NA())</f>
        <v>#N/A</v>
      </c>
      <c r="F204" t="e">
        <f>IF(E204&gt;0, SUM($E$7:E204), NA())</f>
        <v>#N/A</v>
      </c>
      <c r="G204">
        <v>4</v>
      </c>
      <c r="H204">
        <f>IF(G204&gt;0, SUM($G$7:G204), NA())</f>
        <v>11</v>
      </c>
    </row>
    <row r="205" spans="2:8">
      <c r="B205" s="5">
        <v>0.13819444444444401</v>
      </c>
      <c r="D205" t="e">
        <f>IF(C205&gt;0, SUM($C$7:C205), NA())</f>
        <v>#N/A</v>
      </c>
      <c r="F205" t="e">
        <f>IF(E205&gt;0, SUM($E$7:E205), NA())</f>
        <v>#N/A</v>
      </c>
      <c r="H205" t="e">
        <f>IF(G205&gt;0, SUM($G$7:G205), NA())</f>
        <v>#N/A</v>
      </c>
    </row>
    <row r="206" spans="2:8">
      <c r="B206" s="5">
        <v>0.13888888888888801</v>
      </c>
      <c r="D206" t="e">
        <f>IF(C206&gt;0, SUM($C$7:C206), NA())</f>
        <v>#N/A</v>
      </c>
      <c r="F206" t="e">
        <f>IF(E206&gt;0, SUM($E$7:E206), NA())</f>
        <v>#N/A</v>
      </c>
      <c r="H206" t="e">
        <f>IF(G206&gt;0, SUM($G$7:G206), NA())</f>
        <v>#N/A</v>
      </c>
    </row>
    <row r="207" spans="2:8">
      <c r="B207" s="5">
        <v>0.139583333333333</v>
      </c>
      <c r="D207" t="e">
        <f>IF(C207&gt;0, SUM($C$7:C207), NA())</f>
        <v>#N/A</v>
      </c>
      <c r="F207" t="e">
        <f>IF(E207&gt;0, SUM($E$7:E207), NA())</f>
        <v>#N/A</v>
      </c>
      <c r="H207" t="e">
        <f>IF(G207&gt;0, SUM($G$7:G207), NA())</f>
        <v>#N/A</v>
      </c>
    </row>
    <row r="208" spans="2:8">
      <c r="B208" s="5">
        <v>0.140277777777777</v>
      </c>
      <c r="D208" t="e">
        <f>IF(C208&gt;0, SUM($C$7:C208), NA())</f>
        <v>#N/A</v>
      </c>
      <c r="F208" t="e">
        <f>IF(E208&gt;0, SUM($E$7:E208), NA())</f>
        <v>#N/A</v>
      </c>
      <c r="H208" t="e">
        <f>IF(G208&gt;0, SUM($G$7:G208), NA())</f>
        <v>#N/A</v>
      </c>
    </row>
    <row r="209" spans="2:8">
      <c r="B209" s="5">
        <v>0.140972222222222</v>
      </c>
      <c r="D209" t="e">
        <f>IF(C209&gt;0, SUM($C$7:C209), NA())</f>
        <v>#N/A</v>
      </c>
      <c r="F209" t="e">
        <f>IF(E209&gt;0, SUM($E$7:E209), NA())</f>
        <v>#N/A</v>
      </c>
      <c r="H209" t="e">
        <f>IF(G209&gt;0, SUM($G$7:G209), NA())</f>
        <v>#N/A</v>
      </c>
    </row>
    <row r="210" spans="2:8">
      <c r="B210" s="5">
        <v>0.141666666666666</v>
      </c>
      <c r="D210" t="e">
        <f>IF(C210&gt;0, SUM($C$7:C210), NA())</f>
        <v>#N/A</v>
      </c>
      <c r="F210" t="e">
        <f>IF(E210&gt;0, SUM($E$7:E210), NA())</f>
        <v>#N/A</v>
      </c>
      <c r="H210" t="e">
        <f>IF(G210&gt;0, SUM($G$7:G210), NA())</f>
        <v>#N/A</v>
      </c>
    </row>
    <row r="211" spans="2:8">
      <c r="B211" s="5">
        <v>0.14236111111111099</v>
      </c>
      <c r="D211" t="e">
        <f>IF(C211&gt;0, SUM($C$7:C211), NA())</f>
        <v>#N/A</v>
      </c>
      <c r="F211" t="e">
        <f>IF(E211&gt;0, SUM($E$7:E211), NA())</f>
        <v>#N/A</v>
      </c>
      <c r="H211" t="e">
        <f>IF(G211&gt;0, SUM($G$7:G211), NA())</f>
        <v>#N/A</v>
      </c>
    </row>
    <row r="212" spans="2:8">
      <c r="B212" s="5">
        <v>0.14305555555555499</v>
      </c>
      <c r="D212" t="e">
        <f>IF(C212&gt;0, SUM($C$7:C212), NA())</f>
        <v>#N/A</v>
      </c>
      <c r="F212" t="e">
        <f>IF(E212&gt;0, SUM($E$7:E212), NA())</f>
        <v>#N/A</v>
      </c>
      <c r="H212" t="e">
        <f>IF(G212&gt;0, SUM($G$7:G212), NA())</f>
        <v>#N/A</v>
      </c>
    </row>
    <row r="213" spans="2:8">
      <c r="B213" s="5">
        <v>0.14374999999999999</v>
      </c>
      <c r="D213" t="e">
        <f>IF(C213&gt;0, SUM($C$7:C213), NA())</f>
        <v>#N/A</v>
      </c>
      <c r="F213" t="e">
        <f>IF(E213&gt;0, SUM($E$7:E213), NA())</f>
        <v>#N/A</v>
      </c>
      <c r="G213">
        <v>3</v>
      </c>
      <c r="H213">
        <f>IF(G213&gt;0, SUM($G$7:G213), NA())</f>
        <v>14</v>
      </c>
    </row>
    <row r="214" spans="2:8">
      <c r="B214" s="5">
        <v>0.14444444444444399</v>
      </c>
      <c r="D214" t="e">
        <f>IF(C214&gt;0, SUM($C$7:C214), NA())</f>
        <v>#N/A</v>
      </c>
      <c r="F214" t="e">
        <f>IF(E214&gt;0, SUM($E$7:E214), NA())</f>
        <v>#N/A</v>
      </c>
      <c r="H214" t="e">
        <f>IF(G214&gt;0, SUM($G$7:G214), NA())</f>
        <v>#N/A</v>
      </c>
    </row>
    <row r="215" spans="2:8">
      <c r="B215" s="5">
        <v>0.14513888888888801</v>
      </c>
      <c r="D215" t="e">
        <f>IF(C215&gt;0, SUM($C$7:C215), NA())</f>
        <v>#N/A</v>
      </c>
      <c r="F215" t="e">
        <f>IF(E215&gt;0, SUM($E$7:E215), NA())</f>
        <v>#N/A</v>
      </c>
      <c r="G215">
        <v>1</v>
      </c>
      <c r="H215">
        <f>IF(G215&gt;0, SUM($G$7:G215), NA())</f>
        <v>15</v>
      </c>
    </row>
    <row r="216" spans="2:8">
      <c r="B216" s="5">
        <v>0.14583333333333301</v>
      </c>
      <c r="D216" t="e">
        <f>IF(C216&gt;0, SUM($C$7:C216), NA())</f>
        <v>#N/A</v>
      </c>
      <c r="F216" t="e">
        <f>IF(E216&gt;0, SUM($E$7:E216), NA())</f>
        <v>#N/A</v>
      </c>
      <c r="G216">
        <v>1</v>
      </c>
      <c r="H216">
        <f>IF(G216&gt;0, SUM($G$7:G216), NA())</f>
        <v>16</v>
      </c>
    </row>
    <row r="217" spans="2:8">
      <c r="B217" s="5">
        <v>0.14652777777777701</v>
      </c>
      <c r="D217" t="e">
        <f>IF(C217&gt;0, SUM($C$7:C217), NA())</f>
        <v>#N/A</v>
      </c>
      <c r="F217" t="e">
        <f>IF(E217&gt;0, SUM($E$7:E217), NA())</f>
        <v>#N/A</v>
      </c>
      <c r="H217" t="e">
        <f>IF(G217&gt;0, SUM($G$7:G217), NA())</f>
        <v>#N/A</v>
      </c>
    </row>
    <row r="218" spans="2:8">
      <c r="B218" s="5">
        <v>0.147222222222222</v>
      </c>
      <c r="D218" t="e">
        <f>IF(C218&gt;0, SUM($C$7:C218), NA())</f>
        <v>#N/A</v>
      </c>
      <c r="F218" t="e">
        <f>IF(E218&gt;0, SUM($E$7:E218), NA())</f>
        <v>#N/A</v>
      </c>
      <c r="G218">
        <v>2</v>
      </c>
      <c r="H218">
        <f>IF(G218&gt;0, SUM($G$7:G218), NA())</f>
        <v>18</v>
      </c>
    </row>
    <row r="219" spans="2:8">
      <c r="B219" s="5">
        <v>0.147916666666666</v>
      </c>
      <c r="D219" t="e">
        <f>IF(C219&gt;0, SUM($C$7:C219), NA())</f>
        <v>#N/A</v>
      </c>
      <c r="F219" t="e">
        <f>IF(E219&gt;0, SUM($E$7:E219), NA())</f>
        <v>#N/A</v>
      </c>
      <c r="H219" t="e">
        <f>IF(G219&gt;0, SUM($G$7:G219), NA())</f>
        <v>#N/A</v>
      </c>
    </row>
    <row r="220" spans="2:8">
      <c r="B220" s="5">
        <v>0.148611111111111</v>
      </c>
      <c r="D220" t="e">
        <f>IF(C220&gt;0, SUM($C$7:C220), NA())</f>
        <v>#N/A</v>
      </c>
      <c r="F220" t="e">
        <f>IF(E220&gt;0, SUM($E$7:E220), NA())</f>
        <v>#N/A</v>
      </c>
      <c r="G220">
        <v>2</v>
      </c>
      <c r="H220">
        <f>IF(G220&gt;0, SUM($G$7:G220), NA())</f>
        <v>20</v>
      </c>
    </row>
    <row r="221" spans="2:8">
      <c r="B221" s="5">
        <v>0.149305555555555</v>
      </c>
      <c r="D221" t="e">
        <f>IF(C221&gt;0, SUM($C$7:C221), NA())</f>
        <v>#N/A</v>
      </c>
      <c r="F221" t="e">
        <f>IF(E221&gt;0, SUM($E$7:E221), NA())</f>
        <v>#N/A</v>
      </c>
      <c r="H221" t="e">
        <f>IF(G221&gt;0, SUM($G$7:G221), NA())</f>
        <v>#N/A</v>
      </c>
    </row>
    <row r="222" spans="2:8">
      <c r="B222" s="5">
        <v>0.15</v>
      </c>
      <c r="D222" t="e">
        <f>IF(C222&gt;0, SUM($C$7:C222), NA())</f>
        <v>#N/A</v>
      </c>
      <c r="F222" t="e">
        <f>IF(E222&gt;0, SUM($E$7:E222), NA())</f>
        <v>#N/A</v>
      </c>
      <c r="H222" t="e">
        <f>IF(G222&gt;0, SUM($G$7:G222), NA())</f>
        <v>#N/A</v>
      </c>
    </row>
    <row r="223" spans="2:8">
      <c r="B223" s="5">
        <v>0.15069444444444399</v>
      </c>
      <c r="D223" t="e">
        <f>IF(C223&gt;0, SUM($C$7:C223), NA())</f>
        <v>#N/A</v>
      </c>
      <c r="F223" t="e">
        <f>IF(E223&gt;0, SUM($E$7:E223), NA())</f>
        <v>#N/A</v>
      </c>
      <c r="G223">
        <v>1</v>
      </c>
      <c r="H223">
        <f>IF(G223&gt;0, SUM($G$7:G223), NA())</f>
        <v>21</v>
      </c>
    </row>
    <row r="224" spans="2:8">
      <c r="B224" s="5">
        <v>0.15138888888888799</v>
      </c>
      <c r="D224" t="e">
        <f>IF(C224&gt;0, SUM($C$7:C224), NA())</f>
        <v>#N/A</v>
      </c>
      <c r="F224" t="e">
        <f>IF(E224&gt;0, SUM($E$7:E224), NA())</f>
        <v>#N/A</v>
      </c>
      <c r="G224">
        <v>2</v>
      </c>
      <c r="H224">
        <f>IF(G224&gt;0, SUM($G$7:G224), NA())</f>
        <v>23</v>
      </c>
    </row>
    <row r="225" spans="2:8">
      <c r="B225" s="5">
        <v>0.15208333333333299</v>
      </c>
      <c r="D225" t="e">
        <f>IF(C225&gt;0, SUM($C$7:C225), NA())</f>
        <v>#N/A</v>
      </c>
      <c r="F225" t="e">
        <f>IF(E225&gt;0, SUM($E$7:E225), NA())</f>
        <v>#N/A</v>
      </c>
      <c r="H225" t="e">
        <f>IF(G225&gt;0, SUM($G$7:G225), NA())</f>
        <v>#N/A</v>
      </c>
    </row>
    <row r="226" spans="2:8">
      <c r="B226" s="5">
        <v>0.15277777777777701</v>
      </c>
      <c r="D226" t="e">
        <f>IF(C226&gt;0, SUM($C$7:C226), NA())</f>
        <v>#N/A</v>
      </c>
      <c r="F226" t="e">
        <f>IF(E226&gt;0, SUM($E$7:E226), NA())</f>
        <v>#N/A</v>
      </c>
      <c r="H226" t="e">
        <f>IF(G226&gt;0, SUM($G$7:G226), NA())</f>
        <v>#N/A</v>
      </c>
    </row>
    <row r="227" spans="2:8">
      <c r="B227" s="5">
        <v>0.15347222222222201</v>
      </c>
      <c r="D227" t="e">
        <f>IF(C227&gt;0, SUM($C$7:C227), NA())</f>
        <v>#N/A</v>
      </c>
      <c r="F227" t="e">
        <f>IF(E227&gt;0, SUM($E$7:E227), NA())</f>
        <v>#N/A</v>
      </c>
      <c r="G227">
        <v>2</v>
      </c>
      <c r="H227">
        <f>IF(G227&gt;0, SUM($G$7:G227), NA())</f>
        <v>25</v>
      </c>
    </row>
    <row r="228" spans="2:8">
      <c r="B228" s="5">
        <v>0.15416666666666601</v>
      </c>
      <c r="D228" t="e">
        <f>IF(C228&gt;0, SUM($C$7:C228), NA())</f>
        <v>#N/A</v>
      </c>
      <c r="F228" t="e">
        <f>IF(E228&gt;0, SUM($E$7:E228), NA())</f>
        <v>#N/A</v>
      </c>
      <c r="H228" t="e">
        <f>IF(G228&gt;0, SUM($G$7:G228), NA())</f>
        <v>#N/A</v>
      </c>
    </row>
    <row r="229" spans="2:8">
      <c r="B229" s="5">
        <v>0.15486111111111101</v>
      </c>
      <c r="D229" t="e">
        <f>IF(C229&gt;0, SUM($C$7:C229), NA())</f>
        <v>#N/A</v>
      </c>
      <c r="F229" t="e">
        <f>IF(E229&gt;0, SUM($E$7:E229), NA())</f>
        <v>#N/A</v>
      </c>
      <c r="H229" t="e">
        <f>IF(G229&gt;0, SUM($G$7:G229), NA())</f>
        <v>#N/A</v>
      </c>
    </row>
    <row r="230" spans="2:8">
      <c r="B230" s="5">
        <v>0.155555555555555</v>
      </c>
      <c r="D230" t="e">
        <f>IF(C230&gt;0, SUM($C$7:C230), NA())</f>
        <v>#N/A</v>
      </c>
      <c r="F230" t="e">
        <f>IF(E230&gt;0, SUM($E$7:E230), NA())</f>
        <v>#N/A</v>
      </c>
      <c r="H230" t="e">
        <f>IF(G230&gt;0, SUM($G$7:G230), NA())</f>
        <v>#N/A</v>
      </c>
    </row>
    <row r="231" spans="2:8">
      <c r="B231" s="5">
        <v>0.15625</v>
      </c>
      <c r="D231" t="e">
        <f>IF(C231&gt;0, SUM($C$7:C231), NA())</f>
        <v>#N/A</v>
      </c>
      <c r="F231" t="e">
        <f>IF(E231&gt;0, SUM($E$7:E231), NA())</f>
        <v>#N/A</v>
      </c>
      <c r="H231" t="e">
        <f>IF(G231&gt;0, SUM($G$7:G231), NA())</f>
        <v>#N/A</v>
      </c>
    </row>
    <row r="232" spans="2:8">
      <c r="B232" s="5">
        <v>0.156944444444444</v>
      </c>
      <c r="D232" t="e">
        <f>IF(C232&gt;0, SUM($C$7:C232), NA())</f>
        <v>#N/A</v>
      </c>
      <c r="F232" t="e">
        <f>IF(E232&gt;0, SUM($E$7:E232), NA())</f>
        <v>#N/A</v>
      </c>
      <c r="G232">
        <v>3</v>
      </c>
      <c r="H232">
        <f>IF(G232&gt;0, SUM($G$7:G232), NA())</f>
        <v>28</v>
      </c>
    </row>
    <row r="233" spans="2:8">
      <c r="B233" s="5">
        <v>0.157638888888888</v>
      </c>
      <c r="D233" t="e">
        <f>IF(C233&gt;0, SUM($C$7:C233), NA())</f>
        <v>#N/A</v>
      </c>
      <c r="F233" t="e">
        <f>IF(E233&gt;0, SUM($E$7:E233), NA())</f>
        <v>#N/A</v>
      </c>
      <c r="H233" t="e">
        <f>IF(G233&gt;0, SUM($G$7:G233), NA())</f>
        <v>#N/A</v>
      </c>
    </row>
    <row r="234" spans="2:8">
      <c r="B234" s="5">
        <v>0.15833333333333299</v>
      </c>
      <c r="D234" t="e">
        <f>IF(C234&gt;0, SUM($C$7:C234), NA())</f>
        <v>#N/A</v>
      </c>
      <c r="F234" t="e">
        <f>IF(E234&gt;0, SUM($E$7:E234), NA())</f>
        <v>#N/A</v>
      </c>
      <c r="G234">
        <v>1</v>
      </c>
      <c r="H234">
        <f>IF(G234&gt;0, SUM($G$7:G234), NA())</f>
        <v>29</v>
      </c>
    </row>
    <row r="235" spans="2:8">
      <c r="B235" s="5">
        <v>0.15902777777777699</v>
      </c>
      <c r="D235" t="e">
        <f>IF(C235&gt;0, SUM($C$7:C235), NA())</f>
        <v>#N/A</v>
      </c>
      <c r="F235" t="e">
        <f>IF(E235&gt;0, SUM($E$7:E235), NA())</f>
        <v>#N/A</v>
      </c>
      <c r="G235">
        <v>1</v>
      </c>
      <c r="H235">
        <f>IF(G235&gt;0, SUM($G$7:G235), NA())</f>
        <v>30</v>
      </c>
    </row>
    <row r="236" spans="2:8">
      <c r="B236" s="5">
        <v>0.15972222222222199</v>
      </c>
      <c r="D236" t="e">
        <f>IF(C236&gt;0, SUM($C$7:C236), NA())</f>
        <v>#N/A</v>
      </c>
      <c r="F236" t="e">
        <f>IF(E236&gt;0, SUM($E$7:E236), NA())</f>
        <v>#N/A</v>
      </c>
      <c r="G236">
        <v>1</v>
      </c>
      <c r="H236">
        <f>IF(G236&gt;0, SUM($G$7:G236), NA())</f>
        <v>31</v>
      </c>
    </row>
    <row r="237" spans="2:8">
      <c r="B237" s="5">
        <v>0.16041666666666601</v>
      </c>
      <c r="D237" t="e">
        <f>IF(C237&gt;0, SUM($C$7:C237), NA())</f>
        <v>#N/A</v>
      </c>
      <c r="F237" t="e">
        <f>IF(E237&gt;0, SUM($E$7:E237), NA())</f>
        <v>#N/A</v>
      </c>
      <c r="H237" t="e">
        <f>IF(G237&gt;0, SUM($G$7:G237), NA())</f>
        <v>#N/A</v>
      </c>
    </row>
    <row r="238" spans="2:8">
      <c r="B238" s="5">
        <v>0.16111111111111101</v>
      </c>
      <c r="D238" t="e">
        <f>IF(C238&gt;0, SUM($C$7:C238), NA())</f>
        <v>#N/A</v>
      </c>
      <c r="F238" t="e">
        <f>IF(E238&gt;0, SUM($E$7:E238), NA())</f>
        <v>#N/A</v>
      </c>
      <c r="H238" t="e">
        <f>IF(G238&gt;0, SUM($G$7:G238), NA())</f>
        <v>#N/A</v>
      </c>
    </row>
    <row r="239" spans="2:8">
      <c r="B239" s="5">
        <v>0.16180555555555501</v>
      </c>
      <c r="D239" t="e">
        <f>IF(C239&gt;0, SUM($C$7:C239), NA())</f>
        <v>#N/A</v>
      </c>
      <c r="F239" t="e">
        <f>IF(E239&gt;0, SUM($E$7:E239), NA())</f>
        <v>#N/A</v>
      </c>
      <c r="H239" t="e">
        <f>IF(G239&gt;0, SUM($G$7:G239), NA())</f>
        <v>#N/A</v>
      </c>
    </row>
    <row r="240" spans="2:8">
      <c r="B240" s="5">
        <v>0.16250000000000001</v>
      </c>
      <c r="D240" t="e">
        <f>IF(C240&gt;0, SUM($C$7:C240), NA())</f>
        <v>#N/A</v>
      </c>
      <c r="F240" t="e">
        <f>IF(E240&gt;0, SUM($E$7:E240), NA())</f>
        <v>#N/A</v>
      </c>
      <c r="H240" t="e">
        <f>IF(G240&gt;0, SUM($G$7:G240), NA())</f>
        <v>#N/A</v>
      </c>
    </row>
    <row r="241" spans="2:8">
      <c r="B241" s="5">
        <v>0.163194444444444</v>
      </c>
      <c r="D241" t="e">
        <f>IF(C241&gt;0, SUM($C$7:C241), NA())</f>
        <v>#N/A</v>
      </c>
      <c r="F241" t="e">
        <f>IF(E241&gt;0, SUM($E$7:E241), NA())</f>
        <v>#N/A</v>
      </c>
      <c r="H241" t="e">
        <f>IF(G241&gt;0, SUM($G$7:G241), NA())</f>
        <v>#N/A</v>
      </c>
    </row>
    <row r="242" spans="2:8">
      <c r="B242" s="5">
        <v>0.163888888888888</v>
      </c>
      <c r="D242" t="e">
        <f>IF(C242&gt;0, SUM($C$7:C242), NA())</f>
        <v>#N/A</v>
      </c>
      <c r="F242" t="e">
        <f>IF(E242&gt;0, SUM($E$7:E242), NA())</f>
        <v>#N/A</v>
      </c>
      <c r="H242" t="e">
        <f>IF(G242&gt;0, SUM($G$7:G242), NA())</f>
        <v>#N/A</v>
      </c>
    </row>
    <row r="243" spans="2:8">
      <c r="B243" s="5">
        <v>0.164583333333333</v>
      </c>
      <c r="D243" t="e">
        <f>IF(C243&gt;0, SUM($C$7:C243), NA())</f>
        <v>#N/A</v>
      </c>
      <c r="F243" t="e">
        <f>IF(E243&gt;0, SUM($E$7:E243), NA())</f>
        <v>#N/A</v>
      </c>
      <c r="H243" t="e">
        <f>IF(G243&gt;0, SUM($G$7:G243), NA())</f>
        <v>#N/A</v>
      </c>
    </row>
    <row r="244" spans="2:8">
      <c r="B244" s="5">
        <v>0.165277777777777</v>
      </c>
      <c r="D244" t="e">
        <f>IF(C244&gt;0, SUM($C$7:C244), NA())</f>
        <v>#N/A</v>
      </c>
      <c r="F244" t="e">
        <f>IF(E244&gt;0, SUM($E$7:E244), NA())</f>
        <v>#N/A</v>
      </c>
      <c r="G244">
        <v>4</v>
      </c>
      <c r="H244">
        <f>IF(G244&gt;0, SUM($G$7:G244), NA())</f>
        <v>35</v>
      </c>
    </row>
    <row r="245" spans="2:8">
      <c r="B245" s="5">
        <v>0.16597222222222199</v>
      </c>
      <c r="D245" t="e">
        <f>IF(C245&gt;0, SUM($C$7:C245), NA())</f>
        <v>#N/A</v>
      </c>
      <c r="F245" t="e">
        <f>IF(E245&gt;0, SUM($E$7:E245), NA())</f>
        <v>#N/A</v>
      </c>
      <c r="H245" t="e">
        <f>IF(G245&gt;0, SUM($G$7:G245), NA())</f>
        <v>#N/A</v>
      </c>
    </row>
    <row r="246" spans="2:8">
      <c r="B246" s="5">
        <v>0.16666666666666599</v>
      </c>
      <c r="D246" t="e">
        <f>IF(C246&gt;0, SUM($C$7:C246), NA())</f>
        <v>#N/A</v>
      </c>
      <c r="F246" t="e">
        <f>IF(E246&gt;0, SUM($E$7:E246), NA())</f>
        <v>#N/A</v>
      </c>
      <c r="H246" t="e">
        <f>IF(G246&gt;0, SUM($G$7:G246), NA())</f>
        <v>#N/A</v>
      </c>
    </row>
    <row r="247" spans="2:8">
      <c r="B247" s="5">
        <v>0.16736111111111099</v>
      </c>
      <c r="D247" t="e">
        <f>IF(C247&gt;0, SUM($C$7:C247), NA())</f>
        <v>#N/A</v>
      </c>
      <c r="F247" t="e">
        <f>IF(E247&gt;0, SUM($E$7:E247), NA())</f>
        <v>#N/A</v>
      </c>
      <c r="H247" t="e">
        <f>IF(G247&gt;0, SUM($G$7:G247), NA())</f>
        <v>#N/A</v>
      </c>
    </row>
    <row r="248" spans="2:8">
      <c r="B248" s="5">
        <v>0.16805555555555499</v>
      </c>
      <c r="D248" t="e">
        <f>IF(C248&gt;0, SUM($C$7:C248), NA())</f>
        <v>#N/A</v>
      </c>
      <c r="F248" t="e">
        <f>IF(E248&gt;0, SUM($E$7:E248), NA())</f>
        <v>#N/A</v>
      </c>
      <c r="H248" t="e">
        <f>IF(G248&gt;0, SUM($G$7:G248), NA())</f>
        <v>#N/A</v>
      </c>
    </row>
    <row r="249" spans="2:8">
      <c r="B249" s="5">
        <v>0.16875000000000001</v>
      </c>
      <c r="D249" t="e">
        <f>IF(C249&gt;0, SUM($C$7:C249), NA())</f>
        <v>#N/A</v>
      </c>
      <c r="F249" t="e">
        <f>IF(E249&gt;0, SUM($E$7:E249), NA())</f>
        <v>#N/A</v>
      </c>
      <c r="G249">
        <v>3</v>
      </c>
      <c r="H249">
        <f>IF(G249&gt;0, SUM($G$7:G249), NA())</f>
        <v>38</v>
      </c>
    </row>
    <row r="250" spans="2:8">
      <c r="B250" s="5">
        <v>0.16944444444444401</v>
      </c>
      <c r="D250" t="e">
        <f>IF(C250&gt;0, SUM($C$7:C250), NA())</f>
        <v>#N/A</v>
      </c>
      <c r="F250" t="e">
        <f>IF(E250&gt;0, SUM($E$7:E250), NA())</f>
        <v>#N/A</v>
      </c>
      <c r="H250" t="e">
        <f>IF(G250&gt;0, SUM($G$7:G250), NA())</f>
        <v>#N/A</v>
      </c>
    </row>
    <row r="251" spans="2:8">
      <c r="B251" s="5">
        <v>0.17013888888888801</v>
      </c>
      <c r="D251" t="e">
        <f>IF(C251&gt;0, SUM($C$7:C251), NA())</f>
        <v>#N/A</v>
      </c>
      <c r="F251" t="e">
        <f>IF(E251&gt;0, SUM($E$7:E251), NA())</f>
        <v>#N/A</v>
      </c>
      <c r="H251" t="e">
        <f>IF(G251&gt;0, SUM($G$7:G251), NA())</f>
        <v>#N/A</v>
      </c>
    </row>
    <row r="252" spans="2:8">
      <c r="B252" s="5">
        <v>0.170833333333333</v>
      </c>
      <c r="D252" t="e">
        <f>IF(C252&gt;0, SUM($C$7:C252), NA())</f>
        <v>#N/A</v>
      </c>
      <c r="F252" t="e">
        <f>IF(E252&gt;0, SUM($E$7:E252), NA())</f>
        <v>#N/A</v>
      </c>
      <c r="H252" t="e">
        <f>IF(G252&gt;0, SUM($G$7:G252), NA())</f>
        <v>#N/A</v>
      </c>
    </row>
    <row r="253" spans="2:8">
      <c r="B253" s="5">
        <v>0.171527777777777</v>
      </c>
      <c r="D253" t="e">
        <f>IF(C253&gt;0, SUM($C$7:C253), NA())</f>
        <v>#N/A</v>
      </c>
      <c r="F253" t="e">
        <f>IF(E253&gt;0, SUM($E$7:E253), NA())</f>
        <v>#N/A</v>
      </c>
      <c r="H253" t="e">
        <f>IF(G253&gt;0, SUM($G$7:G253), NA())</f>
        <v>#N/A</v>
      </c>
    </row>
    <row r="254" spans="2:8">
      <c r="B254" s="5">
        <v>0.172222222222222</v>
      </c>
      <c r="D254" t="e">
        <f>IF(C254&gt;0, SUM($C$7:C254), NA())</f>
        <v>#N/A</v>
      </c>
      <c r="F254" t="e">
        <f>IF(E254&gt;0, SUM($E$7:E254), NA())</f>
        <v>#N/A</v>
      </c>
      <c r="H254" t="e">
        <f>IF(G254&gt;0, SUM($G$7:G254), NA())</f>
        <v>#N/A</v>
      </c>
    </row>
    <row r="255" spans="2:8">
      <c r="B255" s="5">
        <v>0.172916666666666</v>
      </c>
      <c r="D255" t="e">
        <f>IF(C255&gt;0, SUM($C$7:C255), NA())</f>
        <v>#N/A</v>
      </c>
      <c r="F255" t="e">
        <f>IF(E255&gt;0, SUM($E$7:E255), NA())</f>
        <v>#N/A</v>
      </c>
      <c r="G255">
        <v>3</v>
      </c>
      <c r="H255">
        <f>IF(G255&gt;0, SUM($G$7:G255), NA())</f>
        <v>41</v>
      </c>
    </row>
    <row r="256" spans="2:8">
      <c r="B256" s="5">
        <v>0.17361111111111099</v>
      </c>
      <c r="D256" t="e">
        <f>IF(C256&gt;0, SUM($C$7:C256), NA())</f>
        <v>#N/A</v>
      </c>
      <c r="F256" t="e">
        <f>IF(E256&gt;0, SUM($E$7:E256), NA())</f>
        <v>#N/A</v>
      </c>
      <c r="H256" t="e">
        <f>IF(G256&gt;0, SUM($G$7:G256), NA())</f>
        <v>#N/A</v>
      </c>
    </row>
    <row r="257" spans="2:8">
      <c r="B257" s="5">
        <v>0.17430555555555499</v>
      </c>
      <c r="D257" t="e">
        <f>IF(C257&gt;0, SUM($C$7:C257), NA())</f>
        <v>#N/A</v>
      </c>
      <c r="F257" t="e">
        <f>IF(E257&gt;0, SUM($E$7:E257), NA())</f>
        <v>#N/A</v>
      </c>
      <c r="H257" t="e">
        <f>IF(G257&gt;0, SUM($G$7:G257), NA())</f>
        <v>#N/A</v>
      </c>
    </row>
    <row r="258" spans="2:8">
      <c r="B258" s="5">
        <v>0.17499999999999999</v>
      </c>
      <c r="D258" t="e">
        <f>IF(C258&gt;0, SUM($C$7:C258), NA())</f>
        <v>#N/A</v>
      </c>
      <c r="F258" t="e">
        <f>IF(E258&gt;0, SUM($E$7:E258), NA())</f>
        <v>#N/A</v>
      </c>
      <c r="G258">
        <v>1</v>
      </c>
      <c r="H258">
        <f>IF(G258&gt;0, SUM($G$7:G258), NA())</f>
        <v>42</v>
      </c>
    </row>
    <row r="259" spans="2:8">
      <c r="B259" s="5">
        <v>0.17569444444444399</v>
      </c>
      <c r="D259" t="e">
        <f>IF(C259&gt;0, SUM($C$7:C259), NA())</f>
        <v>#N/A</v>
      </c>
      <c r="F259" t="e">
        <f>IF(E259&gt;0, SUM($E$7:E259), NA())</f>
        <v>#N/A</v>
      </c>
      <c r="H259" t="e">
        <f>IF(G259&gt;0, SUM($G$7:G259), NA())</f>
        <v>#N/A</v>
      </c>
    </row>
    <row r="260" spans="2:8">
      <c r="B260" s="5">
        <v>0.17638888888888801</v>
      </c>
      <c r="D260" t="e">
        <f>IF(C260&gt;0, SUM($C$7:C260), NA())</f>
        <v>#N/A</v>
      </c>
      <c r="F260" t="e">
        <f>IF(E260&gt;0, SUM($E$7:E260), NA())</f>
        <v>#N/A</v>
      </c>
      <c r="H260" t="e">
        <f>IF(G260&gt;0, SUM($G$7:G260), NA())</f>
        <v>#N/A</v>
      </c>
    </row>
    <row r="261" spans="2:8">
      <c r="B261" s="5">
        <v>0.17708333333333301</v>
      </c>
      <c r="D261" t="e">
        <f>IF(C261&gt;0, SUM($C$7:C261), NA())</f>
        <v>#N/A</v>
      </c>
      <c r="F261" t="e">
        <f>IF(E261&gt;0, SUM($E$7:E261), NA())</f>
        <v>#N/A</v>
      </c>
      <c r="H261" t="e">
        <f>IF(G261&gt;0, SUM($G$7:G261), NA())</f>
        <v>#N/A</v>
      </c>
    </row>
    <row r="262" spans="2:8">
      <c r="B262" s="5">
        <v>0.17777777777777701</v>
      </c>
      <c r="D262" t="e">
        <f>IF(C262&gt;0, SUM($C$7:C262), NA())</f>
        <v>#N/A</v>
      </c>
      <c r="F262" t="e">
        <f>IF(E262&gt;0, SUM($E$7:E262), NA())</f>
        <v>#N/A</v>
      </c>
      <c r="H262" t="e">
        <f>IF(G262&gt;0, SUM($G$7:G262), NA())</f>
        <v>#N/A</v>
      </c>
    </row>
    <row r="263" spans="2:8">
      <c r="B263" s="5">
        <v>0.178472222222222</v>
      </c>
      <c r="D263" t="e">
        <f>IF(C263&gt;0, SUM($C$7:C263), NA())</f>
        <v>#N/A</v>
      </c>
      <c r="F263" t="e">
        <f>IF(E263&gt;0, SUM($E$7:E263), NA())</f>
        <v>#N/A</v>
      </c>
      <c r="H263" t="e">
        <f>IF(G263&gt;0, SUM($G$7:G263), NA())</f>
        <v>#N/A</v>
      </c>
    </row>
    <row r="264" spans="2:8">
      <c r="B264" s="5">
        <v>0.179166666666666</v>
      </c>
      <c r="D264" t="e">
        <f>IF(C264&gt;0, SUM($C$7:C264), NA())</f>
        <v>#N/A</v>
      </c>
      <c r="F264" t="e">
        <f>IF(E264&gt;0, SUM($E$7:E264), NA())</f>
        <v>#N/A</v>
      </c>
      <c r="G264">
        <v>4</v>
      </c>
      <c r="H264">
        <f>IF(G264&gt;0, SUM($G$7:G264), NA())</f>
        <v>46</v>
      </c>
    </row>
    <row r="265" spans="2:8">
      <c r="B265" s="5">
        <v>0.179861111111111</v>
      </c>
      <c r="D265" t="e">
        <f>IF(C265&gt;0, SUM($C$7:C265), NA())</f>
        <v>#N/A</v>
      </c>
      <c r="F265" t="e">
        <f>IF(E265&gt;0, SUM($E$7:E265), NA())</f>
        <v>#N/A</v>
      </c>
      <c r="H265" t="e">
        <f>IF(G265&gt;0, SUM($G$7:G265), NA())</f>
        <v>#N/A</v>
      </c>
    </row>
    <row r="266" spans="2:8">
      <c r="B266" s="5">
        <v>0.180555555555555</v>
      </c>
      <c r="D266" t="e">
        <f>IF(C266&gt;0, SUM($C$7:C266), NA())</f>
        <v>#N/A</v>
      </c>
      <c r="F266" t="e">
        <f>IF(E266&gt;0, SUM($E$7:E266), NA())</f>
        <v>#N/A</v>
      </c>
      <c r="H266" t="e">
        <f>IF(G266&gt;0, SUM($G$7:G266), NA())</f>
        <v>#N/A</v>
      </c>
    </row>
    <row r="267" spans="2:8">
      <c r="B267" s="5">
        <v>0.18124999999999999</v>
      </c>
      <c r="D267" t="e">
        <f>IF(C267&gt;0, SUM($C$7:C267), NA())</f>
        <v>#N/A</v>
      </c>
      <c r="F267" t="e">
        <f>IF(E267&gt;0, SUM($E$7:E267), NA())</f>
        <v>#N/A</v>
      </c>
      <c r="H267" t="e">
        <f>IF(G267&gt;0, SUM($G$7:G267), NA())</f>
        <v>#N/A</v>
      </c>
    </row>
    <row r="268" spans="2:8">
      <c r="B268" s="5">
        <v>0.18194444444444399</v>
      </c>
      <c r="D268" t="e">
        <f>IF(C268&gt;0, SUM($C$7:C268), NA())</f>
        <v>#N/A</v>
      </c>
      <c r="F268" t="e">
        <f>IF(E268&gt;0, SUM($E$7:E268), NA())</f>
        <v>#N/A</v>
      </c>
      <c r="H268" t="e">
        <f>IF(G268&gt;0, SUM($G$7:G268), NA())</f>
        <v>#N/A</v>
      </c>
    </row>
    <row r="269" spans="2:8">
      <c r="B269" s="5">
        <v>0.18263888888888799</v>
      </c>
      <c r="D269" t="e">
        <f>IF(C269&gt;0, SUM($C$7:C269), NA())</f>
        <v>#N/A</v>
      </c>
      <c r="F269" t="e">
        <f>IF(E269&gt;0, SUM($E$7:E269), NA())</f>
        <v>#N/A</v>
      </c>
      <c r="H269" t="e">
        <f>IF(G269&gt;0, SUM($G$7:G269), NA())</f>
        <v>#N/A</v>
      </c>
    </row>
    <row r="270" spans="2:8">
      <c r="B270" s="5">
        <v>0.18333333333333299</v>
      </c>
      <c r="D270" t="e">
        <f>IF(C270&gt;0, SUM($C$7:C270), NA())</f>
        <v>#N/A</v>
      </c>
      <c r="F270" t="e">
        <f>IF(E270&gt;0, SUM($E$7:E270), NA())</f>
        <v>#N/A</v>
      </c>
      <c r="G270">
        <v>4</v>
      </c>
      <c r="H270">
        <f>IF(G270&gt;0, SUM($G$7:G270), NA())</f>
        <v>50</v>
      </c>
    </row>
    <row r="271" spans="2:8">
      <c r="B271" s="5">
        <v>0.18402777777777701</v>
      </c>
      <c r="D271" t="e">
        <f>IF(C271&gt;0, SUM($C$7:C271), NA())</f>
        <v>#N/A</v>
      </c>
      <c r="F271" t="e">
        <f>IF(E271&gt;0, SUM($E$7:E271), NA())</f>
        <v>#N/A</v>
      </c>
      <c r="H271" t="e">
        <f>IF(G271&gt;0, SUM($G$7:G271), NA())</f>
        <v>#N/A</v>
      </c>
    </row>
    <row r="272" spans="2:8">
      <c r="B272" s="5">
        <v>0.18472222222222201</v>
      </c>
      <c r="D272" t="e">
        <f>IF(C272&gt;0, SUM($C$7:C272), NA())</f>
        <v>#N/A</v>
      </c>
      <c r="F272" t="e">
        <f>IF(E272&gt;0, SUM($E$7:E272), NA())</f>
        <v>#N/A</v>
      </c>
      <c r="G272">
        <v>1</v>
      </c>
      <c r="H272">
        <f>IF(G272&gt;0, SUM($G$7:G272), NA())</f>
        <v>51</v>
      </c>
    </row>
    <row r="273" spans="2:8">
      <c r="B273" s="5">
        <v>0.18541666666666601</v>
      </c>
      <c r="D273" t="e">
        <f>IF(C273&gt;0, SUM($C$7:C273), NA())</f>
        <v>#N/A</v>
      </c>
      <c r="F273" t="e">
        <f>IF(E273&gt;0, SUM($E$7:E273), NA())</f>
        <v>#N/A</v>
      </c>
      <c r="H273" t="e">
        <f>IF(G273&gt;0, SUM($G$7:G273), NA())</f>
        <v>#N/A</v>
      </c>
    </row>
    <row r="274" spans="2:8">
      <c r="B274" s="5">
        <v>0.18611111111111101</v>
      </c>
      <c r="D274" t="e">
        <f>IF(C274&gt;0, SUM($C$7:C274), NA())</f>
        <v>#N/A</v>
      </c>
      <c r="F274" t="e">
        <f>IF(E274&gt;0, SUM($E$7:E274), NA())</f>
        <v>#N/A</v>
      </c>
      <c r="H274" t="e">
        <f>IF(G274&gt;0, SUM($G$7:G274), NA())</f>
        <v>#N/A</v>
      </c>
    </row>
    <row r="275" spans="2:8">
      <c r="B275" s="5">
        <v>0.186805555555555</v>
      </c>
      <c r="D275" t="e">
        <f>IF(C275&gt;0, SUM($C$7:C275), NA())</f>
        <v>#N/A</v>
      </c>
      <c r="F275" t="e">
        <f>IF(E275&gt;0, SUM($E$7:E275), NA())</f>
        <v>#N/A</v>
      </c>
      <c r="H275" t="e">
        <f>IF(G275&gt;0, SUM($G$7:G275), NA())</f>
        <v>#N/A</v>
      </c>
    </row>
    <row r="276" spans="2:8">
      <c r="B276" s="5">
        <v>0.1875</v>
      </c>
      <c r="D276" t="e">
        <f>IF(C276&gt;0, SUM($C$7:C276), NA())</f>
        <v>#N/A</v>
      </c>
      <c r="F276" t="e">
        <f>IF(E276&gt;0, SUM($E$7:E276), NA())</f>
        <v>#N/A</v>
      </c>
      <c r="H276" t="e">
        <f>IF(G276&gt;0, SUM($G$7:G276), NA())</f>
        <v>#N/A</v>
      </c>
    </row>
    <row r="277" spans="2:8">
      <c r="B277" s="5">
        <v>0.188194444444444</v>
      </c>
      <c r="D277" t="e">
        <f>IF(C277&gt;0, SUM($C$7:C277), NA())</f>
        <v>#N/A</v>
      </c>
      <c r="F277" t="e">
        <f>IF(E277&gt;0, SUM($E$7:E277), NA())</f>
        <v>#N/A</v>
      </c>
      <c r="H277" t="e">
        <f>IF(G277&gt;0, SUM($G$7:G277), NA())</f>
        <v>#N/A</v>
      </c>
    </row>
    <row r="278" spans="2:8">
      <c r="B278" s="5">
        <v>0.188888888888888</v>
      </c>
      <c r="D278" t="e">
        <f>IF(C278&gt;0, SUM($C$7:C278), NA())</f>
        <v>#N/A</v>
      </c>
      <c r="F278" t="e">
        <f>IF(E278&gt;0, SUM($E$7:E278), NA())</f>
        <v>#N/A</v>
      </c>
      <c r="H278" t="e">
        <f>IF(G278&gt;0, SUM($G$7:G278), NA())</f>
        <v>#N/A</v>
      </c>
    </row>
    <row r="279" spans="2:8">
      <c r="B279" s="5">
        <v>0.18958333333333299</v>
      </c>
      <c r="D279" t="e">
        <f>IF(C279&gt;0, SUM($C$7:C279), NA())</f>
        <v>#N/A</v>
      </c>
      <c r="F279" t="e">
        <f>IF(E279&gt;0, SUM($E$7:E279), NA())</f>
        <v>#N/A</v>
      </c>
      <c r="H279" t="e">
        <f>IF(G279&gt;0, SUM($G$7:G279), NA())</f>
        <v>#N/A</v>
      </c>
    </row>
    <row r="280" spans="2:8">
      <c r="B280" s="5">
        <v>0.19027777777777699</v>
      </c>
      <c r="D280" t="e">
        <f>IF(C280&gt;0, SUM($C$7:C280), NA())</f>
        <v>#N/A</v>
      </c>
      <c r="F280" t="e">
        <f>IF(E280&gt;0, SUM($E$7:E280), NA())</f>
        <v>#N/A</v>
      </c>
      <c r="H280" t="e">
        <f>IF(G280&gt;0, SUM($G$7:G280), NA())</f>
        <v>#N/A</v>
      </c>
    </row>
    <row r="281" spans="2:8">
      <c r="B281" s="5">
        <v>0.19097222222222199</v>
      </c>
      <c r="D281" t="e">
        <f>IF(C281&gt;0, SUM($C$7:C281), NA())</f>
        <v>#N/A</v>
      </c>
      <c r="F281" t="e">
        <f>IF(E281&gt;0, SUM($E$7:E281), NA())</f>
        <v>#N/A</v>
      </c>
      <c r="H281" t="e">
        <f>IF(G281&gt;0, SUM($G$7:G281), NA())</f>
        <v>#N/A</v>
      </c>
    </row>
    <row r="282" spans="2:8">
      <c r="B282" s="5">
        <v>0.19166666666666601</v>
      </c>
      <c r="D282" t="e">
        <f>IF(C282&gt;0, SUM($C$7:C282), NA())</f>
        <v>#N/A</v>
      </c>
      <c r="F282" t="e">
        <f>IF(E282&gt;0, SUM($E$7:E282), NA())</f>
        <v>#N/A</v>
      </c>
      <c r="H282" t="e">
        <f>IF(G282&gt;0, SUM($G$7:G282), NA())</f>
        <v>#N/A</v>
      </c>
    </row>
    <row r="283" spans="2:8">
      <c r="B283" s="5">
        <v>0.19236111111111101</v>
      </c>
      <c r="D283" t="e">
        <f>IF(C283&gt;0, SUM($C$7:C283), NA())</f>
        <v>#N/A</v>
      </c>
      <c r="F283" t="e">
        <f>IF(E283&gt;0, SUM($E$7:E283), NA())</f>
        <v>#N/A</v>
      </c>
      <c r="H283" t="e">
        <f>IF(G283&gt;0, SUM($G$7:G283), NA())</f>
        <v>#N/A</v>
      </c>
    </row>
    <row r="284" spans="2:8">
      <c r="B284" s="5">
        <v>0.19305555555555501</v>
      </c>
      <c r="D284" t="e">
        <f>IF(C284&gt;0, SUM($C$7:C284), NA())</f>
        <v>#N/A</v>
      </c>
      <c r="F284" t="e">
        <f>IF(E284&gt;0, SUM($E$7:E284), NA())</f>
        <v>#N/A</v>
      </c>
      <c r="H284" t="e">
        <f>IF(G284&gt;0, SUM($G$7:G284), NA())</f>
        <v>#N/A</v>
      </c>
    </row>
    <row r="285" spans="2:8">
      <c r="B285" s="5">
        <v>0.19375000000000001</v>
      </c>
      <c r="D285" t="e">
        <f>IF(C285&gt;0, SUM($C$7:C285), NA())</f>
        <v>#N/A</v>
      </c>
      <c r="F285" t="e">
        <f>IF(E285&gt;0, SUM($E$7:E285), NA())</f>
        <v>#N/A</v>
      </c>
      <c r="H285" t="e">
        <f>IF(G285&gt;0, SUM($G$7:G285), NA())</f>
        <v>#N/A</v>
      </c>
    </row>
    <row r="286" spans="2:8">
      <c r="B286" s="5">
        <v>0.194444444444444</v>
      </c>
      <c r="D286" t="e">
        <f>IF(C286&gt;0, SUM($C$7:C286), NA())</f>
        <v>#N/A</v>
      </c>
      <c r="F286" t="e">
        <f>IF(E286&gt;0, SUM($E$7:E286), NA())</f>
        <v>#N/A</v>
      </c>
      <c r="H286" t="e">
        <f>IF(G286&gt;0, SUM($G$7:G286), NA())</f>
        <v>#N/A</v>
      </c>
    </row>
    <row r="287" spans="2:8">
      <c r="B287" s="5">
        <v>0.195138888888888</v>
      </c>
      <c r="D287" t="e">
        <f>IF(C287&gt;0, SUM($C$7:C287), NA())</f>
        <v>#N/A</v>
      </c>
      <c r="F287" t="e">
        <f>IF(E287&gt;0, SUM($E$7:E287), NA())</f>
        <v>#N/A</v>
      </c>
      <c r="G287">
        <v>9</v>
      </c>
      <c r="H287">
        <f>IF(G287&gt;0, SUM($G$7:G287), NA())</f>
        <v>60</v>
      </c>
    </row>
    <row r="288" spans="2:8">
      <c r="B288" s="5">
        <v>0.195833333333333</v>
      </c>
      <c r="D288" t="e">
        <f>IF(C288&gt;0, SUM($C$7:C288), NA())</f>
        <v>#N/A</v>
      </c>
      <c r="F288" t="e">
        <f>IF(E288&gt;0, SUM($E$7:E288), NA())</f>
        <v>#N/A</v>
      </c>
      <c r="H288" t="e">
        <f>IF(G288&gt;0, SUM($G$7:G288), NA())</f>
        <v>#N/A</v>
      </c>
    </row>
    <row r="289" spans="2:8">
      <c r="B289" s="5">
        <v>0.196527777777777</v>
      </c>
      <c r="D289" t="e">
        <f>IF(C289&gt;0, SUM($C$7:C289), NA())</f>
        <v>#N/A</v>
      </c>
      <c r="F289" t="e">
        <f>IF(E289&gt;0, SUM($E$7:E289), NA())</f>
        <v>#N/A</v>
      </c>
      <c r="H289" t="e">
        <f>IF(G289&gt;0, SUM($G$7:G289), NA())</f>
        <v>#N/A</v>
      </c>
    </row>
    <row r="290" spans="2:8">
      <c r="B290" s="5">
        <v>0.19722222222222199</v>
      </c>
      <c r="D290" t="e">
        <f>IF(C290&gt;0, SUM($C$7:C290), NA())</f>
        <v>#N/A</v>
      </c>
      <c r="F290" t="e">
        <f>IF(E290&gt;0, SUM($E$7:E290), NA())</f>
        <v>#N/A</v>
      </c>
      <c r="H290" t="e">
        <f>IF(G290&gt;0, SUM($G$7:G290), NA())</f>
        <v>#N/A</v>
      </c>
    </row>
    <row r="291" spans="2:8">
      <c r="B291" s="5">
        <v>0.19791666666666599</v>
      </c>
      <c r="D291" t="e">
        <f>IF(C291&gt;0, SUM($C$7:C291), NA())</f>
        <v>#N/A</v>
      </c>
      <c r="F291" t="e">
        <f>IF(E291&gt;0, SUM($E$7:E291), NA())</f>
        <v>#N/A</v>
      </c>
      <c r="H291" t="e">
        <f>IF(G291&gt;0, SUM($G$7:G291), NA())</f>
        <v>#N/A</v>
      </c>
    </row>
    <row r="292" spans="2:8">
      <c r="B292" s="5">
        <v>0.19861111111111099</v>
      </c>
      <c r="D292" t="e">
        <f>IF(C292&gt;0, SUM($C$7:C292), NA())</f>
        <v>#N/A</v>
      </c>
      <c r="F292" t="e">
        <f>IF(E292&gt;0, SUM($E$7:E292), NA())</f>
        <v>#N/A</v>
      </c>
      <c r="H292" t="e">
        <f>IF(G292&gt;0, SUM($G$7:G292), NA())</f>
        <v>#N/A</v>
      </c>
    </row>
    <row r="293" spans="2:8">
      <c r="B293" s="5">
        <v>0.19930555555555499</v>
      </c>
      <c r="D293" t="e">
        <f>IF(C293&gt;0, SUM($C$7:C293), NA())</f>
        <v>#N/A</v>
      </c>
      <c r="F293" t="e">
        <f>IF(E293&gt;0, SUM($E$7:E293), NA())</f>
        <v>#N/A</v>
      </c>
      <c r="H293" t="e">
        <f>IF(G293&gt;0, SUM($G$7:G293), NA())</f>
        <v>#N/A</v>
      </c>
    </row>
    <row r="294" spans="2:8">
      <c r="B294" s="5">
        <v>0.2</v>
      </c>
      <c r="D294" t="e">
        <f>IF(C294&gt;0, SUM($C$7:C294), NA())</f>
        <v>#N/A</v>
      </c>
      <c r="F294" t="e">
        <f>IF(E294&gt;0, SUM($E$7:E294), NA())</f>
        <v>#N/A</v>
      </c>
      <c r="H294" t="e">
        <f>IF(G294&gt;0, SUM($G$7:G294), NA())</f>
        <v>#N/A</v>
      </c>
    </row>
    <row r="295" spans="2:8">
      <c r="B295" s="5">
        <v>0.20069444444444401</v>
      </c>
      <c r="D295" t="e">
        <f>IF(C295&gt;0, SUM($C$7:C295), NA())</f>
        <v>#N/A</v>
      </c>
      <c r="F295" t="e">
        <f>IF(E295&gt;0, SUM($E$7:E295), NA())</f>
        <v>#N/A</v>
      </c>
      <c r="H295" t="e">
        <f>IF(G295&gt;0, SUM($G$7:G295), NA())</f>
        <v>#N/A</v>
      </c>
    </row>
    <row r="296" spans="2:8">
      <c r="B296" s="5">
        <v>0.20138888888888801</v>
      </c>
      <c r="D296" t="e">
        <f>IF(C296&gt;0, SUM($C$7:C296), NA())</f>
        <v>#N/A</v>
      </c>
      <c r="F296" t="e">
        <f>IF(E296&gt;0, SUM($E$7:E296), NA())</f>
        <v>#N/A</v>
      </c>
      <c r="H296" t="e">
        <f>IF(G296&gt;0, SUM($G$7:G296), NA())</f>
        <v>#N/A</v>
      </c>
    </row>
    <row r="297" spans="2:8">
      <c r="B297" s="5">
        <v>0.202083333333333</v>
      </c>
      <c r="D297" t="e">
        <f>IF(C297&gt;0, SUM($C$7:C297), NA())</f>
        <v>#N/A</v>
      </c>
      <c r="F297" t="e">
        <f>IF(E297&gt;0, SUM($E$7:E297), NA())</f>
        <v>#N/A</v>
      </c>
      <c r="H297" t="e">
        <f>IF(G297&gt;0, SUM($G$7:G297), NA())</f>
        <v>#N/A</v>
      </c>
    </row>
    <row r="298" spans="2:8">
      <c r="B298" s="5">
        <v>0.202777777777777</v>
      </c>
      <c r="D298" t="e">
        <f>IF(C298&gt;0, SUM($C$7:C298), NA())</f>
        <v>#N/A</v>
      </c>
      <c r="F298" t="e">
        <f>IF(E298&gt;0, SUM($E$7:E298), NA())</f>
        <v>#N/A</v>
      </c>
      <c r="H298" t="e">
        <f>IF(G298&gt;0, SUM($G$7:G298), NA())</f>
        <v>#N/A</v>
      </c>
    </row>
    <row r="299" spans="2:8">
      <c r="B299" s="5">
        <v>0.203472222222222</v>
      </c>
      <c r="D299" t="e">
        <f>IF(C299&gt;0, SUM($C$7:C299), NA())</f>
        <v>#N/A</v>
      </c>
      <c r="F299" t="e">
        <f>IF(E299&gt;0, SUM($E$7:E299), NA())</f>
        <v>#N/A</v>
      </c>
      <c r="H299" t="e">
        <f>IF(G299&gt;0, SUM($G$7:G299), NA())</f>
        <v>#N/A</v>
      </c>
    </row>
    <row r="300" spans="2:8">
      <c r="B300" s="5">
        <v>0.204166666666666</v>
      </c>
      <c r="D300" t="e">
        <f>IF(C300&gt;0, SUM($C$7:C300), NA())</f>
        <v>#N/A</v>
      </c>
      <c r="F300" t="e">
        <f>IF(E300&gt;0, SUM($E$7:E300), NA())</f>
        <v>#N/A</v>
      </c>
      <c r="H300" t="e">
        <f>IF(G300&gt;0, SUM($G$7:G300), NA())</f>
        <v>#N/A</v>
      </c>
    </row>
    <row r="301" spans="2:8">
      <c r="B301" s="5">
        <v>0.20486111111111099</v>
      </c>
      <c r="D301" t="e">
        <f>IF(C301&gt;0, SUM($C$7:C301), NA())</f>
        <v>#N/A</v>
      </c>
      <c r="F301" t="e">
        <f>IF(E301&gt;0, SUM($E$7:E301), NA())</f>
        <v>#N/A</v>
      </c>
      <c r="H301" t="e">
        <f>IF(G301&gt;0, SUM($G$7:G301), NA())</f>
        <v>#N/A</v>
      </c>
    </row>
    <row r="302" spans="2:8">
      <c r="B302" s="5">
        <v>0.20555555555555499</v>
      </c>
      <c r="D302" t="e">
        <f>IF(C302&gt;0, SUM($C$7:C302), NA())</f>
        <v>#N/A</v>
      </c>
      <c r="F302" t="e">
        <f>IF(E302&gt;0, SUM($E$7:E302), NA())</f>
        <v>#N/A</v>
      </c>
      <c r="H302" t="e">
        <f>IF(G302&gt;0, SUM($G$7:G302), NA())</f>
        <v>#N/A</v>
      </c>
    </row>
    <row r="303" spans="2:8">
      <c r="B303" s="5">
        <v>0.20624999999999999</v>
      </c>
      <c r="D303" t="e">
        <f>IF(C303&gt;0, SUM($C$7:C303), NA())</f>
        <v>#N/A</v>
      </c>
      <c r="F303" t="e">
        <f>IF(E303&gt;0, SUM($E$7:E303), NA())</f>
        <v>#N/A</v>
      </c>
      <c r="H303" t="e">
        <f>IF(G303&gt;0, SUM($G$7:G303), NA())</f>
        <v>#N/A</v>
      </c>
    </row>
    <row r="304" spans="2:8">
      <c r="B304" s="5">
        <v>0.20694444444444399</v>
      </c>
      <c r="D304" t="e">
        <f>IF(C304&gt;0, SUM($C$7:C304), NA())</f>
        <v>#N/A</v>
      </c>
      <c r="F304" t="e">
        <f>IF(E304&gt;0, SUM($E$7:E304), NA())</f>
        <v>#N/A</v>
      </c>
      <c r="H304" t="e">
        <f>IF(G304&gt;0, SUM($G$7:G304), NA())</f>
        <v>#N/A</v>
      </c>
    </row>
    <row r="305" spans="2:8">
      <c r="B305" s="5">
        <v>0.20763888888888801</v>
      </c>
      <c r="D305" t="e">
        <f>IF(C305&gt;0, SUM($C$7:C305), NA())</f>
        <v>#N/A</v>
      </c>
      <c r="F305" t="e">
        <f>IF(E305&gt;0, SUM($E$7:E305), NA())</f>
        <v>#N/A</v>
      </c>
      <c r="H305" t="e">
        <f>IF(G305&gt;0, SUM($G$7:G305), NA())</f>
        <v>#N/A</v>
      </c>
    </row>
    <row r="306" spans="2:8">
      <c r="B306" s="5">
        <v>0.20833333333333301</v>
      </c>
      <c r="D306" t="e">
        <f>IF(C306&gt;0, SUM($C$7:C306), NA())</f>
        <v>#N/A</v>
      </c>
      <c r="F306" t="e">
        <f>IF(E306&gt;0, SUM($E$7:E306), NA())</f>
        <v>#N/A</v>
      </c>
      <c r="H306" t="e">
        <f>IF(G306&gt;0, SUM($G$7:G306), NA())</f>
        <v>#N/A</v>
      </c>
    </row>
    <row r="307" spans="2:8">
      <c r="B307" s="5"/>
    </row>
    <row r="308" spans="2:8">
      <c r="B308" s="5"/>
    </row>
    <row r="309" spans="2:8">
      <c r="B309" s="5"/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Q1:V3"/>
  <sheetViews>
    <sheetView tabSelected="1" topLeftCell="K1" workbookViewId="0">
      <selection activeCell="S1" sqref="S1"/>
    </sheetView>
  </sheetViews>
  <sheetFormatPr baseColWidth="10" defaultRowHeight="13"/>
  <sheetData>
    <row r="1" spans="17:22">
      <c r="T1" t="s">
        <v>18</v>
      </c>
      <c r="U1" t="s">
        <v>19</v>
      </c>
    </row>
    <row r="2" spans="17:22">
      <c r="Q2" s="10" t="s">
        <v>8</v>
      </c>
      <c r="R2" s="10">
        <f>('Forager #1 '!D1+'Forager #2'!D1)/2</f>
        <v>0.52500000000000002</v>
      </c>
      <c r="S2" t="s">
        <v>17</v>
      </c>
      <c r="T2">
        <v>0</v>
      </c>
      <c r="U2" s="3">
        <v>0.20833333333333334</v>
      </c>
      <c r="V2" t="s">
        <v>9</v>
      </c>
    </row>
    <row r="3" spans="17:22">
      <c r="S3" t="s">
        <v>16</v>
      </c>
      <c r="T3">
        <v>0</v>
      </c>
      <c r="U3">
        <f>R2*300</f>
        <v>157.5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88"/>
  <sheetViews>
    <sheetView view="pageLayout" workbookViewId="0">
      <selection activeCell="G10" sqref="G10"/>
    </sheetView>
  </sheetViews>
  <sheetFormatPr baseColWidth="10" defaultRowHeight="13"/>
  <sheetData>
    <row r="1" spans="1:11">
      <c r="A1" s="1" t="s">
        <v>1</v>
      </c>
      <c r="B1" t="s">
        <v>2</v>
      </c>
      <c r="C1" s="1" t="s">
        <v>1</v>
      </c>
      <c r="D1" t="s">
        <v>2</v>
      </c>
      <c r="E1" s="1" t="s">
        <v>1</v>
      </c>
      <c r="F1" t="s">
        <v>2</v>
      </c>
      <c r="G1" s="1" t="s">
        <v>1</v>
      </c>
      <c r="H1" t="s">
        <v>2</v>
      </c>
      <c r="I1" s="1"/>
      <c r="K1" s="1"/>
    </row>
    <row r="2" spans="1:11">
      <c r="A2" s="3">
        <v>6.9444444444444447E-4</v>
      </c>
      <c r="C2" s="3">
        <v>6.1111111111111116E-2</v>
      </c>
      <c r="E2" s="3">
        <v>0.12152777777777778</v>
      </c>
      <c r="G2" s="3">
        <v>0.18194444444444444</v>
      </c>
      <c r="I2" s="3"/>
      <c r="K2" s="3"/>
    </row>
    <row r="3" spans="1:11">
      <c r="A3" s="3">
        <v>1.3888888888888889E-3</v>
      </c>
      <c r="C3" s="3">
        <v>6.1805555555555558E-2</v>
      </c>
      <c r="E3" s="3">
        <v>0.12222222222222223</v>
      </c>
      <c r="G3" s="3">
        <v>0.18263888888888891</v>
      </c>
      <c r="I3" s="3"/>
      <c r="K3" s="3"/>
    </row>
    <row r="4" spans="1:11">
      <c r="A4" s="3">
        <v>2.0833333333333298E-3</v>
      </c>
      <c r="C4" s="4">
        <v>6.25E-2</v>
      </c>
      <c r="E4" s="3">
        <v>0.12291666666666699</v>
      </c>
      <c r="G4" s="3">
        <v>0.18333333333333299</v>
      </c>
      <c r="I4" s="3"/>
      <c r="K4" s="3"/>
    </row>
    <row r="5" spans="1:11">
      <c r="A5" s="3">
        <v>2.7777777777777701E-3</v>
      </c>
      <c r="C5" s="3">
        <v>6.31944444444444E-2</v>
      </c>
      <c r="E5" s="3">
        <v>0.12361111111111101</v>
      </c>
      <c r="G5" s="3">
        <v>0.18402777777777801</v>
      </c>
      <c r="I5" s="3"/>
      <c r="K5" s="3"/>
    </row>
    <row r="6" spans="1:11">
      <c r="A6" s="3">
        <v>3.4722222222222199E-3</v>
      </c>
      <c r="C6" s="3">
        <v>6.3888888888888898E-2</v>
      </c>
      <c r="E6" s="3">
        <v>0.124305555555556</v>
      </c>
      <c r="G6" s="3">
        <v>0.18472222222222201</v>
      </c>
      <c r="I6" s="3"/>
      <c r="K6" s="3"/>
    </row>
    <row r="7" spans="1:11">
      <c r="A7" s="3">
        <v>4.1666666666666597E-3</v>
      </c>
      <c r="C7" s="3">
        <v>6.4583333333333298E-2</v>
      </c>
      <c r="E7" s="4">
        <v>0.125</v>
      </c>
      <c r="G7" s="3">
        <v>0.18541666666666701</v>
      </c>
      <c r="I7" s="3"/>
      <c r="K7" s="3"/>
    </row>
    <row r="8" spans="1:11">
      <c r="A8" s="3">
        <v>4.8611111111111103E-3</v>
      </c>
      <c r="C8" s="3">
        <v>6.5277777777777796E-2</v>
      </c>
      <c r="E8" s="3">
        <v>0.125694444444445</v>
      </c>
      <c r="G8" s="3">
        <v>0.18611111111111101</v>
      </c>
      <c r="I8" s="3"/>
      <c r="K8" s="3"/>
    </row>
    <row r="9" spans="1:11">
      <c r="A9" s="3">
        <v>5.5555555555555497E-3</v>
      </c>
      <c r="C9" s="3">
        <v>6.5972222222222196E-2</v>
      </c>
      <c r="E9" s="3">
        <v>0.12638888888888899</v>
      </c>
      <c r="G9" s="3">
        <v>0.186805555555556</v>
      </c>
      <c r="I9" s="3"/>
      <c r="K9" s="3"/>
    </row>
    <row r="10" spans="1:11">
      <c r="A10" s="3">
        <v>6.2500000000000003E-3</v>
      </c>
      <c r="C10" s="3">
        <v>6.6666666666666693E-2</v>
      </c>
      <c r="E10" s="3">
        <v>0.12708333333333299</v>
      </c>
      <c r="G10" s="4">
        <v>0.1875</v>
      </c>
      <c r="I10" s="3"/>
      <c r="K10" s="3"/>
    </row>
    <row r="11" spans="1:11">
      <c r="A11" s="3">
        <v>6.9444444444444397E-3</v>
      </c>
      <c r="C11" s="3">
        <v>6.7361111111111094E-2</v>
      </c>
      <c r="E11" s="3">
        <v>0.12777777777777799</v>
      </c>
      <c r="G11" s="3">
        <v>0.188194444444445</v>
      </c>
      <c r="I11" s="3"/>
      <c r="K11" s="3"/>
    </row>
    <row r="12" spans="1:11">
      <c r="A12" s="3">
        <v>7.63888888888888E-3</v>
      </c>
      <c r="C12" s="3">
        <v>6.8055555555555494E-2</v>
      </c>
      <c r="E12" s="3">
        <v>0.12847222222222199</v>
      </c>
      <c r="G12" s="3">
        <v>0.18888888888888899</v>
      </c>
      <c r="I12" s="3"/>
      <c r="K12" s="3"/>
    </row>
    <row r="13" spans="1:11">
      <c r="A13" s="3">
        <v>8.3333333333333297E-3</v>
      </c>
      <c r="C13" s="3">
        <v>6.8750000000000006E-2</v>
      </c>
      <c r="E13" s="3">
        <v>0.12916666666666701</v>
      </c>
      <c r="G13" s="3">
        <v>0.18958333333333399</v>
      </c>
      <c r="I13" s="3"/>
      <c r="K13" s="3"/>
    </row>
    <row r="14" spans="1:11">
      <c r="A14" s="3">
        <v>9.02777777777777E-3</v>
      </c>
      <c r="C14" s="3">
        <v>6.9444444444444406E-2</v>
      </c>
      <c r="E14" s="3">
        <v>0.12986111111111101</v>
      </c>
      <c r="G14" s="3">
        <v>0.19027777777777799</v>
      </c>
      <c r="I14" s="3"/>
      <c r="K14" s="3"/>
    </row>
    <row r="15" spans="1:11">
      <c r="A15" s="3">
        <v>9.7222222222222206E-3</v>
      </c>
      <c r="C15" s="3">
        <v>7.0138888888888903E-2</v>
      </c>
      <c r="E15" s="3">
        <v>0.13055555555555601</v>
      </c>
      <c r="G15" s="3">
        <v>0.19097222222222299</v>
      </c>
      <c r="I15" s="3"/>
      <c r="K15" s="3"/>
    </row>
    <row r="16" spans="1:11">
      <c r="A16" s="3">
        <v>1.0416666666666701E-2</v>
      </c>
      <c r="C16" s="3">
        <v>7.0833333333333304E-2</v>
      </c>
      <c r="E16" s="3">
        <v>0.13125000000000001</v>
      </c>
      <c r="G16" s="3">
        <v>0.19166666666666701</v>
      </c>
      <c r="I16" s="3"/>
      <c r="K16" s="3"/>
    </row>
    <row r="17" spans="1:11">
      <c r="A17" s="3">
        <v>1.1111111111111099E-2</v>
      </c>
      <c r="C17" s="3">
        <v>7.1527777777777704E-2</v>
      </c>
      <c r="E17" s="3">
        <v>0.131944444444445</v>
      </c>
      <c r="G17" s="3">
        <v>0.19236111111111101</v>
      </c>
      <c r="I17" s="3"/>
      <c r="K17" s="3"/>
    </row>
    <row r="18" spans="1:11">
      <c r="A18" s="3">
        <v>1.18055555555555E-2</v>
      </c>
      <c r="C18" s="3">
        <v>7.2222222222222202E-2</v>
      </c>
      <c r="E18" s="3">
        <v>0.132638888888889</v>
      </c>
      <c r="G18" s="3">
        <v>0.19305555555555601</v>
      </c>
      <c r="I18" s="3"/>
      <c r="K18" s="3"/>
    </row>
    <row r="19" spans="1:11">
      <c r="A19" s="3">
        <v>1.2500000000000001E-2</v>
      </c>
      <c r="C19" s="3">
        <v>7.2916666666666602E-2</v>
      </c>
      <c r="E19" s="3">
        <v>0.133333333333333</v>
      </c>
      <c r="G19" s="3">
        <v>0.19375000000000001</v>
      </c>
      <c r="I19" s="3"/>
      <c r="K19" s="3"/>
    </row>
    <row r="20" spans="1:11">
      <c r="A20" s="3">
        <v>1.3194444444444399E-2</v>
      </c>
      <c r="C20" s="3">
        <v>7.3611111111111099E-2</v>
      </c>
      <c r="E20" s="3">
        <v>0.134027777777778</v>
      </c>
      <c r="G20" s="3">
        <v>0.194444444444445</v>
      </c>
      <c r="I20" s="3"/>
      <c r="K20" s="3"/>
    </row>
    <row r="21" spans="1:11">
      <c r="A21" s="3">
        <v>1.38888888888888E-2</v>
      </c>
      <c r="C21" s="3">
        <v>7.43055555555555E-2</v>
      </c>
      <c r="E21" s="3">
        <v>0.13472222222222199</v>
      </c>
      <c r="G21" s="3">
        <v>0.195138888888889</v>
      </c>
      <c r="I21" s="3"/>
      <c r="K21" s="3"/>
    </row>
    <row r="22" spans="1:11">
      <c r="A22" s="3">
        <v>1.4583333333333301E-2</v>
      </c>
      <c r="C22" s="3">
        <v>7.49999999999999E-2</v>
      </c>
      <c r="E22" s="3">
        <v>0.13541666666666699</v>
      </c>
      <c r="G22" s="3">
        <v>0.195833333333334</v>
      </c>
      <c r="I22" s="3"/>
      <c r="K22" s="3"/>
    </row>
    <row r="23" spans="1:11">
      <c r="A23" s="3">
        <v>1.5277777777777699E-2</v>
      </c>
      <c r="C23" s="3">
        <v>7.5694444444444398E-2</v>
      </c>
      <c r="E23" s="3">
        <v>0.13611111111111099</v>
      </c>
      <c r="G23" s="3">
        <v>0.196527777777778</v>
      </c>
      <c r="I23" s="3"/>
      <c r="K23" s="3"/>
    </row>
    <row r="24" spans="1:11">
      <c r="A24" s="3">
        <v>1.59722222222222E-2</v>
      </c>
      <c r="C24" s="3">
        <v>7.6388888888888798E-2</v>
      </c>
      <c r="E24" s="3">
        <v>0.13680555555555601</v>
      </c>
      <c r="G24" s="3">
        <v>0.19722222222222299</v>
      </c>
      <c r="I24" s="3"/>
      <c r="K24" s="3"/>
    </row>
    <row r="25" spans="1:11">
      <c r="A25" s="3">
        <v>1.6666666666666601E-2</v>
      </c>
      <c r="C25" s="3">
        <v>7.7083333333333295E-2</v>
      </c>
      <c r="E25" s="3">
        <v>0.13750000000000001</v>
      </c>
      <c r="G25" s="3">
        <v>0.19791666666666699</v>
      </c>
      <c r="I25" s="3"/>
      <c r="K25" s="3"/>
    </row>
    <row r="26" spans="1:11">
      <c r="A26" s="3">
        <v>1.7361111111111101E-2</v>
      </c>
      <c r="C26" s="3">
        <v>7.7777777777777696E-2</v>
      </c>
      <c r="E26" s="3">
        <v>0.13819444444444501</v>
      </c>
      <c r="G26" s="3">
        <v>0.19861111111111199</v>
      </c>
      <c r="I26" s="3"/>
      <c r="K26" s="3"/>
    </row>
    <row r="27" spans="1:11">
      <c r="A27" s="3">
        <v>1.8055555555555498E-2</v>
      </c>
      <c r="C27" s="3">
        <v>7.8472222222222096E-2</v>
      </c>
      <c r="E27" s="3">
        <v>0.13888888888888901</v>
      </c>
      <c r="G27" s="3">
        <v>0.19930555555555601</v>
      </c>
      <c r="I27" s="3"/>
      <c r="K27" s="3"/>
    </row>
    <row r="28" spans="1:11">
      <c r="A28" s="3">
        <v>1.8749999999999999E-2</v>
      </c>
      <c r="C28" s="3">
        <v>7.9166666666666594E-2</v>
      </c>
      <c r="E28" s="3">
        <v>0.139583333333334</v>
      </c>
      <c r="G28" s="3">
        <v>0.20000000000000101</v>
      </c>
      <c r="I28" s="3"/>
      <c r="K28" s="3"/>
    </row>
    <row r="29" spans="1:11">
      <c r="A29" s="3">
        <v>1.94444444444444E-2</v>
      </c>
      <c r="C29" s="3">
        <v>7.9861111111110994E-2</v>
      </c>
      <c r="E29" s="3">
        <v>0.140277777777778</v>
      </c>
      <c r="G29" s="3">
        <v>0.20069444444444501</v>
      </c>
      <c r="I29" s="3"/>
      <c r="K29" s="3"/>
    </row>
    <row r="30" spans="1:11">
      <c r="A30" s="3">
        <v>2.01388888888888E-2</v>
      </c>
      <c r="C30" s="3">
        <v>8.0555555555555505E-2</v>
      </c>
      <c r="E30" s="3">
        <v>0.140972222222223</v>
      </c>
      <c r="G30" s="3">
        <v>0.20138888888889001</v>
      </c>
      <c r="I30" s="3"/>
      <c r="K30" s="3"/>
    </row>
    <row r="31" spans="1:11">
      <c r="A31" s="4">
        <v>2.0833333333333301E-2</v>
      </c>
      <c r="C31" s="3">
        <v>8.1249999999999906E-2</v>
      </c>
      <c r="E31" s="3">
        <v>0.141666666666667</v>
      </c>
      <c r="G31" s="3">
        <v>0.202083333333334</v>
      </c>
      <c r="I31" s="3"/>
      <c r="K31" s="3"/>
    </row>
    <row r="32" spans="1:11">
      <c r="A32" s="3">
        <v>2.1527777777777701E-2</v>
      </c>
      <c r="C32" s="3">
        <v>8.1944444444444403E-2</v>
      </c>
      <c r="E32" s="3">
        <v>0.14236111111111099</v>
      </c>
      <c r="G32" s="3">
        <v>0.202777777777779</v>
      </c>
      <c r="I32" s="3"/>
      <c r="K32" s="3"/>
    </row>
    <row r="33" spans="1:11">
      <c r="A33" s="3">
        <v>2.2222222222222199E-2</v>
      </c>
      <c r="C33" s="3">
        <v>8.2638888888888803E-2</v>
      </c>
      <c r="E33" s="3">
        <v>0.14305555555555599</v>
      </c>
      <c r="G33" s="3">
        <v>0.203472222222223</v>
      </c>
      <c r="I33" s="3"/>
      <c r="K33" s="3"/>
    </row>
    <row r="34" spans="1:11">
      <c r="A34" s="3">
        <v>2.2916666666666599E-2</v>
      </c>
      <c r="C34" s="4">
        <v>8.3333333333333204E-2</v>
      </c>
      <c r="E34" s="3">
        <v>0.14374999999999999</v>
      </c>
      <c r="G34" s="3">
        <v>0.204166666666667</v>
      </c>
      <c r="I34" s="3"/>
      <c r="K34" s="3"/>
    </row>
    <row r="35" spans="1:11">
      <c r="A35" s="3">
        <v>2.36111111111111E-2</v>
      </c>
      <c r="C35" s="3">
        <v>8.4027777777777701E-2</v>
      </c>
      <c r="E35" s="3">
        <v>0.14444444444444501</v>
      </c>
      <c r="G35" s="3">
        <v>0.20486111111111199</v>
      </c>
      <c r="I35" s="3"/>
      <c r="K35" s="3"/>
    </row>
    <row r="36" spans="1:11">
      <c r="A36" s="3">
        <v>2.43055555555555E-2</v>
      </c>
      <c r="C36" s="3">
        <v>8.4722222222222102E-2</v>
      </c>
      <c r="E36" s="3">
        <v>0.14513888888888901</v>
      </c>
      <c r="G36" s="3">
        <v>0.20555555555555599</v>
      </c>
      <c r="I36" s="3"/>
      <c r="K36" s="3"/>
    </row>
    <row r="37" spans="1:11">
      <c r="A37" s="3">
        <v>2.5000000000000001E-2</v>
      </c>
      <c r="C37" s="3">
        <v>8.5416666666666599E-2</v>
      </c>
      <c r="E37" s="4">
        <v>0.14583333333333401</v>
      </c>
      <c r="G37" s="3">
        <v>0.20625000000000099</v>
      </c>
      <c r="I37" s="3"/>
      <c r="K37" s="3"/>
    </row>
    <row r="38" spans="1:11">
      <c r="A38" s="3">
        <v>2.5694444444444402E-2</v>
      </c>
      <c r="C38" s="3">
        <v>8.6111111111110999E-2</v>
      </c>
      <c r="E38" s="3">
        <v>0.14652777777777801</v>
      </c>
      <c r="G38" s="3">
        <v>0.20694444444444501</v>
      </c>
      <c r="I38" s="3"/>
      <c r="K38" s="3"/>
    </row>
    <row r="39" spans="1:11">
      <c r="A39" s="3">
        <v>2.6388888888888799E-2</v>
      </c>
      <c r="C39" s="3">
        <v>8.6805555555555497E-2</v>
      </c>
      <c r="E39" s="3">
        <v>0.147222222222223</v>
      </c>
      <c r="G39" s="3">
        <v>0.20763888888889001</v>
      </c>
      <c r="I39" s="3"/>
      <c r="K39" s="3"/>
    </row>
    <row r="40" spans="1:11">
      <c r="A40" s="3">
        <v>2.70833333333333E-2</v>
      </c>
      <c r="C40" s="3">
        <v>8.7499999999999897E-2</v>
      </c>
      <c r="E40" s="3">
        <v>0.147916666666667</v>
      </c>
      <c r="G40" s="3">
        <v>0.20833333333333401</v>
      </c>
      <c r="I40" s="3"/>
      <c r="K40" s="3"/>
    </row>
    <row r="41" spans="1:11">
      <c r="A41" s="3">
        <v>2.77777777777777E-2</v>
      </c>
      <c r="C41" s="3">
        <v>8.8194444444444298E-2</v>
      </c>
      <c r="E41" s="3">
        <v>0.148611111111112</v>
      </c>
      <c r="G41" s="8" t="s">
        <v>4</v>
      </c>
      <c r="H41" s="9"/>
      <c r="I41" s="3"/>
      <c r="K41" s="3"/>
    </row>
    <row r="42" spans="1:11">
      <c r="A42" s="3">
        <v>2.8472222222222201E-2</v>
      </c>
      <c r="C42" s="3">
        <v>8.8888888888888795E-2</v>
      </c>
      <c r="E42" s="3">
        <v>0.149305555555556</v>
      </c>
      <c r="G42" s="9"/>
      <c r="H42" s="9"/>
      <c r="I42" s="3"/>
      <c r="K42" s="3"/>
    </row>
    <row r="43" spans="1:11">
      <c r="A43" s="3">
        <v>2.9166666666666601E-2</v>
      </c>
      <c r="C43" s="3">
        <v>8.9583333333333195E-2</v>
      </c>
      <c r="E43" s="3">
        <v>0.15</v>
      </c>
      <c r="G43" s="3"/>
      <c r="I43" s="3"/>
      <c r="K43" s="3"/>
    </row>
    <row r="44" spans="1:11">
      <c r="A44" s="3">
        <v>2.9861111111111099E-2</v>
      </c>
      <c r="C44" s="3">
        <v>9.0277777777777707E-2</v>
      </c>
      <c r="E44" s="3">
        <v>0.15069444444444499</v>
      </c>
      <c r="G44" s="3"/>
      <c r="I44" s="3"/>
      <c r="K44" s="3"/>
    </row>
    <row r="45" spans="1:11">
      <c r="A45" s="3">
        <v>3.0555555555555499E-2</v>
      </c>
      <c r="C45" s="3">
        <v>9.0972222222222093E-2</v>
      </c>
      <c r="E45" s="3">
        <v>0.15138888888888899</v>
      </c>
      <c r="G45" s="3"/>
      <c r="I45" s="3"/>
      <c r="K45" s="3"/>
    </row>
    <row r="46" spans="1:11">
      <c r="A46" s="3">
        <v>3.125E-2</v>
      </c>
      <c r="C46" s="3">
        <v>9.1666666666666494E-2</v>
      </c>
      <c r="E46" s="3">
        <v>0.15208333333333399</v>
      </c>
      <c r="G46" s="3"/>
      <c r="I46" s="3"/>
      <c r="K46" s="3"/>
    </row>
    <row r="47" spans="1:11">
      <c r="A47" s="3">
        <v>3.19444444444444E-2</v>
      </c>
      <c r="C47" s="3">
        <v>9.2361111111111005E-2</v>
      </c>
      <c r="E47" s="3">
        <v>0.15277777777777801</v>
      </c>
      <c r="G47" s="3"/>
      <c r="I47" s="3"/>
      <c r="K47" s="3"/>
    </row>
    <row r="48" spans="1:11">
      <c r="A48" s="3">
        <v>3.2638888888888801E-2</v>
      </c>
      <c r="C48" s="3">
        <v>9.3055555555555405E-2</v>
      </c>
      <c r="E48" s="3">
        <v>0.15347222222222301</v>
      </c>
      <c r="G48" s="3"/>
      <c r="I48" s="3"/>
      <c r="K48" s="3"/>
    </row>
    <row r="49" spans="1:11">
      <c r="A49" s="3">
        <v>3.3333333333333298E-2</v>
      </c>
      <c r="C49" s="3">
        <v>9.3749999999999903E-2</v>
      </c>
      <c r="E49" s="3">
        <v>0.15416666666666701</v>
      </c>
      <c r="G49" s="3"/>
      <c r="I49" s="3"/>
      <c r="K49" s="3"/>
    </row>
    <row r="50" spans="1:11">
      <c r="A50" s="3">
        <v>3.4027777777777699E-2</v>
      </c>
      <c r="C50" s="3">
        <v>9.4444444444444303E-2</v>
      </c>
      <c r="E50" s="3">
        <v>0.154861111111112</v>
      </c>
      <c r="G50" s="3"/>
      <c r="I50" s="3"/>
      <c r="K50" s="3"/>
    </row>
    <row r="51" spans="1:11">
      <c r="A51" s="3">
        <v>3.4722222222222203E-2</v>
      </c>
      <c r="C51" s="3">
        <v>9.5138888888888801E-2</v>
      </c>
      <c r="E51" s="3">
        <v>0.155555555555556</v>
      </c>
      <c r="G51" s="3"/>
      <c r="I51" s="3"/>
      <c r="K51" s="3"/>
    </row>
    <row r="52" spans="1:11">
      <c r="A52" s="3">
        <v>3.5416666666666603E-2</v>
      </c>
      <c r="C52" s="3">
        <v>9.5833333333333201E-2</v>
      </c>
      <c r="E52" s="3">
        <v>0.156250000000001</v>
      </c>
      <c r="G52" s="3"/>
      <c r="I52" s="3"/>
      <c r="K52" s="3"/>
    </row>
    <row r="53" spans="1:11">
      <c r="A53" s="3">
        <v>3.6111111111111101E-2</v>
      </c>
      <c r="C53" s="3">
        <v>9.6527777777777601E-2</v>
      </c>
      <c r="E53" s="3">
        <v>0.156944444444445</v>
      </c>
      <c r="G53" s="3"/>
      <c r="I53" s="3"/>
      <c r="K53" s="3"/>
    </row>
    <row r="54" spans="1:11">
      <c r="A54" s="3">
        <v>3.6805555555555501E-2</v>
      </c>
      <c r="C54" s="3">
        <v>9.7222222222222099E-2</v>
      </c>
      <c r="E54" s="3">
        <v>0.15763888888888899</v>
      </c>
      <c r="G54" s="3"/>
      <c r="I54" s="3"/>
      <c r="K54" s="3"/>
    </row>
    <row r="55" spans="1:11">
      <c r="A55" s="3">
        <v>3.7499999999999999E-2</v>
      </c>
      <c r="C55" s="3">
        <v>9.7916666666666499E-2</v>
      </c>
      <c r="E55" s="3">
        <v>0.15833333333333399</v>
      </c>
      <c r="G55" s="3"/>
      <c r="I55" s="3"/>
      <c r="K55" s="3"/>
    </row>
    <row r="56" spans="1:11">
      <c r="A56" s="3">
        <v>3.8194444444444399E-2</v>
      </c>
      <c r="C56" s="3">
        <v>9.8611111111110997E-2</v>
      </c>
      <c r="E56" s="3">
        <v>0.15902777777777799</v>
      </c>
      <c r="G56" s="3"/>
      <c r="I56" s="3"/>
      <c r="K56" s="3"/>
    </row>
    <row r="57" spans="1:11">
      <c r="A57" s="3">
        <v>3.8888888888888799E-2</v>
      </c>
      <c r="C57" s="3">
        <v>9.9305555555555397E-2</v>
      </c>
      <c r="E57" s="3">
        <v>0.15972222222222299</v>
      </c>
      <c r="G57" s="3"/>
      <c r="I57" s="3"/>
      <c r="K57" s="3"/>
    </row>
    <row r="58" spans="1:11">
      <c r="A58" s="3">
        <v>3.9583333333333297E-2</v>
      </c>
      <c r="C58" s="3">
        <v>9.9999999999999895E-2</v>
      </c>
      <c r="E58" s="3">
        <v>0.16041666666666701</v>
      </c>
      <c r="G58" s="3"/>
      <c r="I58" s="3"/>
      <c r="K58" s="3"/>
    </row>
    <row r="59" spans="1:11">
      <c r="A59" s="3">
        <v>4.0277777777777697E-2</v>
      </c>
      <c r="C59" s="3">
        <v>0.100694444444444</v>
      </c>
      <c r="E59" s="3">
        <v>0.16111111111111201</v>
      </c>
      <c r="G59" s="3"/>
      <c r="I59" s="3"/>
      <c r="K59" s="3"/>
    </row>
    <row r="60" spans="1:11">
      <c r="A60" s="3">
        <v>4.0972222222222202E-2</v>
      </c>
      <c r="C60" s="3">
        <v>0.101388888888889</v>
      </c>
      <c r="E60" s="3">
        <v>0.16180555555555601</v>
      </c>
      <c r="G60" s="3"/>
      <c r="I60" s="3"/>
      <c r="K60" s="3"/>
    </row>
    <row r="61" spans="1:11">
      <c r="A61" s="4">
        <v>4.1666666666666602E-2</v>
      </c>
      <c r="C61" s="3">
        <v>0.102083333333333</v>
      </c>
      <c r="E61" s="3">
        <v>0.162500000000001</v>
      </c>
      <c r="G61" s="3"/>
      <c r="I61" s="3"/>
      <c r="K61" s="3"/>
    </row>
    <row r="62" spans="1:11">
      <c r="A62" s="3">
        <v>4.2361111111111099E-2</v>
      </c>
      <c r="C62" s="3">
        <v>0.102777777777778</v>
      </c>
      <c r="E62" s="3">
        <v>0.163194444444445</v>
      </c>
      <c r="G62" s="3"/>
      <c r="I62" s="3"/>
      <c r="K62" s="3"/>
    </row>
    <row r="63" spans="1:11">
      <c r="A63" s="3">
        <v>4.30555555555555E-2</v>
      </c>
      <c r="C63" s="3">
        <v>0.10347222222222199</v>
      </c>
      <c r="E63" s="3">
        <v>0.16388888888889</v>
      </c>
      <c r="G63" s="3"/>
      <c r="I63" s="3"/>
      <c r="K63" s="3"/>
    </row>
    <row r="64" spans="1:11">
      <c r="A64" s="3">
        <v>4.3749999999999997E-2</v>
      </c>
      <c r="C64" s="4">
        <v>0.104166666666667</v>
      </c>
      <c r="E64" s="3">
        <v>0.164583333333334</v>
      </c>
      <c r="G64" s="3"/>
      <c r="I64" s="3"/>
      <c r="K64" s="3"/>
    </row>
    <row r="65" spans="1:12">
      <c r="A65" s="3">
        <v>4.4444444444444398E-2</v>
      </c>
      <c r="C65" s="3">
        <v>0.104861111111111</v>
      </c>
      <c r="E65" s="3">
        <v>0.165277777777778</v>
      </c>
      <c r="G65" s="3"/>
      <c r="I65" s="3"/>
      <c r="K65" s="3"/>
    </row>
    <row r="66" spans="1:12">
      <c r="A66" s="3">
        <v>4.5138888888888798E-2</v>
      </c>
      <c r="C66" s="3">
        <v>0.105555555555555</v>
      </c>
      <c r="E66" s="3">
        <v>0.16597222222222299</v>
      </c>
      <c r="G66" s="3"/>
      <c r="I66" s="3"/>
      <c r="K66" s="3"/>
    </row>
    <row r="67" spans="1:12">
      <c r="A67" s="3">
        <v>4.5833333333333302E-2</v>
      </c>
      <c r="C67" s="3">
        <v>0.10625</v>
      </c>
      <c r="E67" s="4">
        <v>0.16666666666666699</v>
      </c>
      <c r="G67" s="3"/>
      <c r="I67" s="3"/>
      <c r="K67" s="3"/>
    </row>
    <row r="68" spans="1:12" ht="13" customHeight="1">
      <c r="A68" s="3">
        <v>4.6527777777777703E-2</v>
      </c>
      <c r="C68" s="3">
        <v>0.106944444444444</v>
      </c>
      <c r="E68" s="3">
        <v>0.16736111111111199</v>
      </c>
      <c r="G68" s="3"/>
      <c r="I68" s="3"/>
      <c r="K68" s="3"/>
      <c r="L68" s="2"/>
    </row>
    <row r="69" spans="1:12">
      <c r="A69" s="3">
        <v>4.72222222222222E-2</v>
      </c>
      <c r="C69" s="3">
        <v>0.10763888888888901</v>
      </c>
      <c r="E69" s="3">
        <v>0.16805555555555601</v>
      </c>
      <c r="G69" s="3"/>
      <c r="I69" s="3"/>
      <c r="K69" s="3"/>
      <c r="L69" s="2"/>
    </row>
    <row r="70" spans="1:12">
      <c r="A70" s="3">
        <v>4.7916666666666601E-2</v>
      </c>
      <c r="C70" s="3">
        <v>0.108333333333333</v>
      </c>
      <c r="E70" s="3">
        <v>0.16875000000000101</v>
      </c>
      <c r="G70" s="3"/>
      <c r="I70" s="3"/>
      <c r="K70" s="3"/>
      <c r="L70" s="2"/>
    </row>
    <row r="71" spans="1:12">
      <c r="A71" s="3">
        <v>4.8611111111111098E-2</v>
      </c>
      <c r="C71" s="3">
        <v>0.109027777777778</v>
      </c>
      <c r="E71" s="3">
        <v>0.16944444444444501</v>
      </c>
      <c r="G71" s="3"/>
      <c r="I71" s="3"/>
      <c r="K71" s="3"/>
    </row>
    <row r="72" spans="1:12">
      <c r="A72" s="3">
        <v>4.9305555555555498E-2</v>
      </c>
      <c r="C72" s="3">
        <v>0.109722222222222</v>
      </c>
      <c r="E72" s="3">
        <v>0.17013888888889001</v>
      </c>
      <c r="G72" s="3"/>
      <c r="I72" s="3"/>
      <c r="K72" s="3"/>
    </row>
    <row r="73" spans="1:12">
      <c r="A73" s="3">
        <v>0.05</v>
      </c>
      <c r="C73" s="3">
        <v>0.110416666666667</v>
      </c>
      <c r="E73" s="3">
        <v>0.170833333333334</v>
      </c>
      <c r="G73" s="3"/>
      <c r="I73" s="3"/>
      <c r="K73" s="3"/>
    </row>
    <row r="74" spans="1:12">
      <c r="A74" s="3">
        <v>5.0694444444444403E-2</v>
      </c>
      <c r="C74" s="3">
        <v>0.11111111111111099</v>
      </c>
      <c r="E74" s="3">
        <v>0.171527777777779</v>
      </c>
      <c r="G74" s="3"/>
      <c r="I74" s="3"/>
      <c r="K74" s="3"/>
    </row>
    <row r="75" spans="1:12">
      <c r="A75" s="3">
        <v>5.1388888888888803E-2</v>
      </c>
      <c r="C75" s="3">
        <v>0.11180555555555501</v>
      </c>
      <c r="E75" s="3">
        <v>0.172222222222223</v>
      </c>
      <c r="G75" s="3"/>
      <c r="I75" s="3"/>
      <c r="K75" s="3"/>
    </row>
    <row r="76" spans="1:12">
      <c r="A76" s="3">
        <v>5.2083333333333301E-2</v>
      </c>
      <c r="C76" s="3">
        <v>0.1125</v>
      </c>
      <c r="E76" s="3">
        <v>0.172916666666667</v>
      </c>
      <c r="G76" s="3"/>
      <c r="I76" s="3"/>
      <c r="K76" s="3"/>
    </row>
    <row r="77" spans="1:12">
      <c r="A77" s="3">
        <v>5.2777777777777701E-2</v>
      </c>
      <c r="C77" s="3">
        <v>0.113194444444444</v>
      </c>
      <c r="E77" s="3">
        <v>0.17361111111111199</v>
      </c>
      <c r="G77" s="3"/>
      <c r="I77" s="3"/>
      <c r="K77" s="3"/>
    </row>
    <row r="78" spans="1:12">
      <c r="A78" s="3">
        <v>5.3472222222222199E-2</v>
      </c>
      <c r="C78" s="3">
        <v>0.113888888888889</v>
      </c>
      <c r="E78" s="3">
        <v>0.17430555555555599</v>
      </c>
      <c r="G78" s="3"/>
      <c r="I78" s="3"/>
      <c r="K78" s="3"/>
    </row>
    <row r="79" spans="1:12">
      <c r="A79" s="3">
        <v>5.4166666666666599E-2</v>
      </c>
      <c r="C79" s="3">
        <v>0.114583333333333</v>
      </c>
      <c r="E79" s="3">
        <v>0.17500000000000099</v>
      </c>
      <c r="G79" s="3"/>
      <c r="I79" s="3"/>
      <c r="K79" s="3"/>
    </row>
    <row r="80" spans="1:12">
      <c r="A80" s="3">
        <v>5.4861111111111097E-2</v>
      </c>
      <c r="C80" s="3">
        <v>0.11527777777777801</v>
      </c>
      <c r="E80" s="3">
        <v>0.17569444444444501</v>
      </c>
      <c r="G80" s="3"/>
      <c r="I80" s="3"/>
      <c r="K80" s="3"/>
    </row>
    <row r="81" spans="1:11">
      <c r="A81" s="3">
        <v>5.5555555555555497E-2</v>
      </c>
      <c r="C81" s="3">
        <v>0.115972222222222</v>
      </c>
      <c r="E81" s="3">
        <v>0.17638888888889001</v>
      </c>
      <c r="G81" s="3"/>
      <c r="I81" s="3"/>
      <c r="K81" s="3"/>
    </row>
    <row r="82" spans="1:11">
      <c r="A82" s="3">
        <v>5.6250000000000001E-2</v>
      </c>
      <c r="C82" s="3">
        <v>0.116666666666667</v>
      </c>
      <c r="E82" s="3">
        <v>0.17708333333333401</v>
      </c>
      <c r="G82" s="3"/>
      <c r="I82" s="3"/>
      <c r="K82" s="3"/>
    </row>
    <row r="83" spans="1:11">
      <c r="A83" s="3">
        <v>5.6944444444444402E-2</v>
      </c>
      <c r="C83" s="3">
        <v>0.117361111111111</v>
      </c>
      <c r="E83" s="3">
        <v>0.17777777777777901</v>
      </c>
      <c r="G83" s="3"/>
      <c r="I83" s="3"/>
      <c r="K83" s="3"/>
    </row>
    <row r="84" spans="1:11">
      <c r="A84" s="3">
        <v>5.7638888888888802E-2</v>
      </c>
      <c r="C84" s="3">
        <v>0.118055555555555</v>
      </c>
      <c r="E84" s="3">
        <v>0.178472222222223</v>
      </c>
      <c r="G84" s="3"/>
      <c r="I84" s="3"/>
      <c r="K84" s="3"/>
    </row>
    <row r="85" spans="1:11">
      <c r="A85" s="3">
        <v>5.83333333333333E-2</v>
      </c>
      <c r="C85" s="3">
        <v>0.11874999999999999</v>
      </c>
      <c r="E85" s="3">
        <v>0.179166666666668</v>
      </c>
      <c r="G85" s="3"/>
      <c r="I85" s="3"/>
      <c r="K85" s="3"/>
    </row>
    <row r="86" spans="1:11">
      <c r="A86" s="3">
        <v>5.90277777777777E-2</v>
      </c>
      <c r="C86" s="3">
        <v>0.11944444444444401</v>
      </c>
      <c r="E86" s="3">
        <v>0.179861111111112</v>
      </c>
      <c r="G86" s="3"/>
      <c r="I86" s="3"/>
      <c r="K86" s="3"/>
    </row>
    <row r="87" spans="1:11">
      <c r="A87" s="3">
        <v>5.9722222222222197E-2</v>
      </c>
      <c r="C87" s="3">
        <v>0.120138888888889</v>
      </c>
      <c r="E87" s="3">
        <v>0.180555555555556</v>
      </c>
      <c r="G87" s="3"/>
      <c r="I87" s="3"/>
      <c r="K87" s="3"/>
    </row>
    <row r="88" spans="1:11">
      <c r="A88" s="3">
        <v>6.0416666666666598E-2</v>
      </c>
      <c r="C88" s="3">
        <v>0.120833333333333</v>
      </c>
      <c r="E88" s="3">
        <v>0.18125000000000099</v>
      </c>
      <c r="G88" s="3"/>
      <c r="I88" s="3"/>
      <c r="K88" s="3"/>
    </row>
  </sheetData>
  <sheetCalcPr fullCalcOnLoad="1"/>
  <mergeCells count="1">
    <mergeCell ref="G41:H42"/>
  </mergeCells>
  <phoneticPr fontId="2" type="noConversion"/>
  <pageMargins left="0.75" right="0.75" top="1.0972222222222223" bottom="1" header="0.5" footer="0.5"/>
  <pageSetup scale="56" orientation="portrait" horizontalDpi="4294967292" verticalDpi="4294967292"/>
  <headerFooter>
    <oddHeader>&amp;LOptimal Foraging Datasheet_x000D__x000D__x000D_Forager: _______________________________________&amp;CRecord each event in the box_x000D_ corresponding to the_x000D_ nearest second&amp;RKey:     Enter Patch = E_x000D_Leave Patch = —_x000D_Each Bean = 1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Forager #1 </vt:lpstr>
      <vt:lpstr>Forager #2</vt:lpstr>
      <vt:lpstr>Chart</vt:lpstr>
      <vt:lpstr>Datasheet</vt:lpstr>
    </vt:vector>
  </TitlesOfParts>
  <Company>University of Idaho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Kennedy</dc:creator>
  <cp:lastModifiedBy>Jens Hegg</cp:lastModifiedBy>
  <dcterms:created xsi:type="dcterms:W3CDTF">2008-09-18T00:42:02Z</dcterms:created>
  <dcterms:modified xsi:type="dcterms:W3CDTF">2009-09-18T05:44:41Z</dcterms:modified>
</cp:coreProperties>
</file>